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DECEMBRE 2023\"/>
    </mc:Choice>
  </mc:AlternateContent>
  <xr:revisionPtr revIDLastSave="0" documentId="8_{652C0F4E-C56A-4B7D-9004-9471A8912DE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0" i="3"/>
  <c r="H28" i="3"/>
  <c r="H29" i="3"/>
  <c r="H27" i="3"/>
  <c r="B13" i="3"/>
  <c r="B9" i="3"/>
  <c r="D11" i="3"/>
  <c r="D12" i="3"/>
  <c r="E29" i="3"/>
  <c r="F29" i="3" s="1"/>
  <c r="B30" i="3" l="1"/>
  <c r="B12" i="3"/>
  <c r="B10" i="3"/>
  <c r="B11" i="3"/>
  <c r="E28" i="3"/>
  <c r="F28" i="3" s="1"/>
  <c r="E30" i="3"/>
  <c r="F30" i="3" s="1"/>
  <c r="E31" i="3"/>
  <c r="F31" i="3" s="1"/>
  <c r="B31" i="3" l="1"/>
  <c r="E27" i="3" l="1"/>
  <c r="F27" i="3" s="1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<sst xmlns="http://schemas.openxmlformats.org/spreadsheetml/2006/main" count="94" uniqueCount="57">
  <si>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</si>
  <si>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</si>
  <si>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</si>
  <si>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</si>
  <si>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</si>
  <si>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</si>
  <si>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</si>
  <si>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</si>
  <si>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</si>
  <si>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</si>
  <si>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</si>
  <si>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</si>
  <si>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</si>
  <si>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</si>
  <si>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</si>
  <si>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</si>
  <si>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</si>
  <si>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</si>
  <si>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</si>
  <si>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</si>
  <si>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</si>
  <si>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</si>
  <si>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</si>
  <si>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</si>
  <si>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</si>
  <si>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</si>
  <si>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</si>
  <si>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</si>
  <si>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</si>
  <si>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</si>
  <si>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</si>
  <si>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</si>
  <si>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</si>
  <si>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</si>
  <si>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</si>
  <si>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</si>
  <si>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</si>
  <si>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</si>
  <si>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</si>
  <si>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</si>
  <si>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</si>
  <si>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</si>
  <si>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</si>
  <si>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</si>
  <si>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</si>
  <si>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</si>
  <si>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</si>
  <si>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</si>
  <si>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</si>
  <si>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</si>
  <si>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</si>
  <si>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3AVRIL.</t>
  </si>
  <si>
    <t>DISPO</t>
  </si>
  <si>
    <t>JANVIER</t>
  </si>
  <si>
    <t>DECEMBRE</t>
  </si>
  <si>
    <t>3NOVEMBRE.</t>
  </si>
  <si>
    <t>COTATIONS TOURTEAUX du 18 DECEMBRE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</si>
</sst>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1.0928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345</v>
      </c>
      <c r="F8" s="34"/>
      <c r="G8" s="7"/>
      <c r="H8" s="34"/>
      <c r="L8" s="34"/>
    </row>
    <row r="9" spans="1:12" ht="15" customHeight="1" x14ac:dyDescent="0.2">
      <c r="A9" s="18" t="s">
        <v>53</v>
      </c>
      <c r="B9" s="7">
        <f t="shared" ref="B9:B11" si="0">F9+6</f>
        <v>343</v>
      </c>
      <c r="D9" s="34"/>
      <c r="E9" s="34">
        <v>340</v>
      </c>
      <c r="F9" s="34">
        <v>337</v>
      </c>
      <c r="G9" s="7"/>
      <c r="H9" s="34"/>
      <c r="I9" s="7">
        <v>328</v>
      </c>
      <c r="L9" s="34"/>
    </row>
    <row r="10" spans="1:12" ht="15" customHeight="1" x14ac:dyDescent="0.2">
      <c r="A10" s="18" t="s">
        <v>49</v>
      </c>
      <c r="B10" s="7">
        <f t="shared" si="0"/>
        <v>324</v>
      </c>
      <c r="D10" s="34"/>
      <c r="E10" s="34">
        <v>325</v>
      </c>
      <c r="F10" s="34">
        <v>318</v>
      </c>
      <c r="G10" s="7"/>
      <c r="H10" s="34">
        <v>314</v>
      </c>
      <c r="I10" s="7">
        <v>296</v>
      </c>
      <c r="L10" s="34"/>
    </row>
    <row r="11" spans="1:12" ht="15" customHeight="1" x14ac:dyDescent="0.2">
      <c r="A11" s="18" t="s">
        <v>31</v>
      </c>
      <c r="B11" s="7">
        <f t="shared" si="0"/>
        <v>312</v>
      </c>
      <c r="D11" s="34">
        <f t="shared" ref="D11:D12" si="1">E11+4</f>
        <v>315</v>
      </c>
      <c r="E11" s="34">
        <v>311</v>
      </c>
      <c r="F11" s="34">
        <v>306</v>
      </c>
      <c r="G11" s="7"/>
      <c r="H11" s="7">
        <v>304</v>
      </c>
      <c r="I11" s="7">
        <v>286</v>
      </c>
      <c r="L11" s="34"/>
    </row>
    <row r="12" spans="1:12" ht="15" customHeight="1" x14ac:dyDescent="0.2">
      <c r="A12" s="18" t="s">
        <v>48</v>
      </c>
      <c r="B12" s="7">
        <f>F12+7</f>
        <v>303</v>
      </c>
      <c r="D12" s="34">
        <f t="shared" si="1"/>
        <v>300</v>
      </c>
      <c r="E12" s="34">
        <v>296</v>
      </c>
      <c r="F12" s="34">
        <v>296</v>
      </c>
      <c r="G12" s="7"/>
      <c r="H12" s="7">
        <v>294</v>
      </c>
      <c r="I12" s="7">
        <v>269</v>
      </c>
      <c r="L12" s="34"/>
    </row>
    <row r="13" spans="1:12" ht="15" customHeight="1" x14ac:dyDescent="0.2">
      <c r="A13" s="18" t="s">
        <v>55</v>
      </c>
      <c r="B13" s="7">
        <f>F13+7</f>
        <v>308</v>
      </c>
      <c r="D13" s="34"/>
      <c r="E13" s="34"/>
      <c r="F13" s="34">
        <v>301</v>
      </c>
      <c r="G13" s="7"/>
      <c r="H13" s="7"/>
      <c r="I13" s="34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255</v>
      </c>
      <c r="E18" s="34"/>
      <c r="G18" s="7"/>
      <c r="H18" s="7"/>
    </row>
    <row r="19" spans="1:9" ht="15" customHeight="1" x14ac:dyDescent="0.2">
      <c r="A19" s="18" t="s">
        <v>54</v>
      </c>
      <c r="D19" s="34">
        <v>255</v>
      </c>
      <c r="E19" s="34"/>
      <c r="G19" s="7"/>
      <c r="H19" s="7"/>
    </row>
    <row r="20" spans="1:9" ht="15" customHeight="1" x14ac:dyDescent="0.2">
      <c r="A20" s="18" t="s">
        <v>53</v>
      </c>
      <c r="D20" s="34">
        <v>255</v>
      </c>
      <c r="E20" s="34"/>
      <c r="G20" s="7"/>
      <c r="H20" s="7"/>
    </row>
    <row r="21" spans="1:9" ht="15" customHeight="1" x14ac:dyDescent="0.2">
      <c r="A21" s="18" t="s">
        <v>49</v>
      </c>
      <c r="D21" s="34">
        <v>251</v>
      </c>
      <c r="E21" s="34">
        <v>324</v>
      </c>
      <c r="G21" s="7"/>
      <c r="H21" s="7"/>
      <c r="I21" s="34">
        <v>313</v>
      </c>
    </row>
    <row r="22" spans="1:9" ht="15" customHeight="1" x14ac:dyDescent="0.2">
      <c r="A22" s="18" t="s">
        <v>31</v>
      </c>
      <c r="D22" s="34">
        <v>249</v>
      </c>
      <c r="E22" s="34">
        <v>320</v>
      </c>
      <c r="G22" s="7"/>
      <c r="H22" s="7"/>
      <c r="I22" s="34">
        <v>311</v>
      </c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32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36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37</v>
      </c>
      <c r="I26" s="39" t="s">
        <v>37</v>
      </c>
    </row>
    <row r="27" spans="1:9" ht="15" customHeight="1" x14ac:dyDescent="0.2">
      <c r="A27" s="18" t="s">
        <v>52</v>
      </c>
      <c r="D27" s="34">
        <v>522</v>
      </c>
      <c r="E27" s="24">
        <f t="shared" ref="E27:F31" si="2">D27</f>
        <v>522</v>
      </c>
      <c r="F27" s="24">
        <f t="shared" si="2"/>
        <v>522</v>
      </c>
      <c r="G27" s="34">
        <v>550</v>
      </c>
      <c r="H27" s="7">
        <f>D27+78</f>
        <v>600</v>
      </c>
      <c r="I27" s="24"/>
    </row>
    <row r="28" spans="1:9" ht="15" customHeight="1" x14ac:dyDescent="0.2">
      <c r="A28" s="18" t="s">
        <v>54</v>
      </c>
      <c r="D28" s="34">
        <v>522</v>
      </c>
      <c r="E28" s="24">
        <f t="shared" si="2"/>
        <v>522</v>
      </c>
      <c r="F28" s="24">
        <f t="shared" si="2"/>
        <v>522</v>
      </c>
      <c r="G28" s="25">
        <v>550</v>
      </c>
      <c r="H28" s="7">
        <f t="shared" ref="H28:H29" si="3">D28+78</f>
        <v>600</v>
      </c>
      <c r="I28" s="24"/>
    </row>
    <row r="29" spans="1:9" ht="15" customHeight="1" x14ac:dyDescent="0.2">
      <c r="A29" s="18" t="s">
        <v>53</v>
      </c>
      <c r="D29" s="34">
        <v>515</v>
      </c>
      <c r="E29" s="24">
        <f t="shared" si="2"/>
        <v>515</v>
      </c>
      <c r="F29" s="24">
        <f t="shared" si="2"/>
        <v>515</v>
      </c>
      <c r="G29" s="25">
        <v>532</v>
      </c>
      <c r="H29" s="7">
        <f t="shared" si="3"/>
        <v>593</v>
      </c>
      <c r="I29" s="24"/>
    </row>
    <row r="30" spans="1:9" ht="15" customHeight="1" x14ac:dyDescent="0.2">
      <c r="A30" s="18" t="s">
        <v>49</v>
      </c>
      <c r="B30" s="7">
        <f>D30</f>
        <v>479</v>
      </c>
      <c r="D30" s="34">
        <v>479</v>
      </c>
      <c r="E30" s="24">
        <f t="shared" si="2"/>
        <v>479</v>
      </c>
      <c r="F30" s="24">
        <f t="shared" si="2"/>
        <v>479</v>
      </c>
      <c r="G30" s="25">
        <v>483</v>
      </c>
      <c r="H30" s="7">
        <f>D30+82</f>
        <v>561</v>
      </c>
      <c r="I30" s="24"/>
    </row>
    <row r="31" spans="1:9" ht="15" customHeight="1" x14ac:dyDescent="0.2">
      <c r="A31" s="18" t="s">
        <v>50</v>
      </c>
      <c r="B31" s="7">
        <f t="shared" ref="B31" si="4">D31</f>
        <v>436</v>
      </c>
      <c r="D31" s="34">
        <v>436</v>
      </c>
      <c r="E31" s="24">
        <f t="shared" si="2"/>
        <v>436</v>
      </c>
      <c r="F31" s="24">
        <f t="shared" si="2"/>
        <v>436</v>
      </c>
      <c r="G31" s="25">
        <v>437</v>
      </c>
      <c r="H31" s="7">
        <f>D31+82</f>
        <v>518</v>
      </c>
      <c r="I31" s="24"/>
    </row>
    <row r="32" spans="1:9" ht="15" customHeight="1" x14ac:dyDescent="0.2">
      <c r="A32" s="18"/>
      <c r="D32" s="34"/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52</v>
      </c>
      <c r="B37" s="7">
        <v>255</v>
      </c>
      <c r="D37" s="34"/>
      <c r="E37" s="7"/>
      <c r="F37" s="34"/>
      <c r="G37" s="7">
        <v>216</v>
      </c>
      <c r="H37" s="34"/>
      <c r="I37" s="34">
        <v>323</v>
      </c>
    </row>
    <row r="38" spans="1:9" ht="15" customHeight="1" x14ac:dyDescent="0.2">
      <c r="A38" s="18" t="s">
        <v>54</v>
      </c>
      <c r="B38" s="7">
        <v>255</v>
      </c>
      <c r="C38" s="34"/>
      <c r="D38" s="34"/>
      <c r="E38" s="7"/>
      <c r="F38" s="34"/>
      <c r="G38" s="7">
        <v>216</v>
      </c>
      <c r="H38" s="34"/>
      <c r="I38" s="34">
        <v>323</v>
      </c>
    </row>
    <row r="39" spans="1:9" ht="15" customHeight="1" x14ac:dyDescent="0.2">
      <c r="A39" s="18" t="s">
        <v>53</v>
      </c>
      <c r="B39" s="7">
        <v>256</v>
      </c>
      <c r="C39" s="34">
        <v>220</v>
      </c>
      <c r="D39" s="34"/>
      <c r="E39" s="7"/>
      <c r="F39" s="34"/>
      <c r="G39" s="7">
        <v>211</v>
      </c>
      <c r="H39" s="34"/>
      <c r="I39" s="34">
        <v>323</v>
      </c>
    </row>
    <row r="40" spans="1:9" ht="15" customHeight="1" x14ac:dyDescent="0.2">
      <c r="A40" s="18" t="s">
        <v>49</v>
      </c>
      <c r="B40" s="7">
        <v>258</v>
      </c>
      <c r="C40" s="7">
        <v>220</v>
      </c>
      <c r="D40" s="34"/>
      <c r="E40" s="7"/>
      <c r="F40" s="34"/>
      <c r="G40" s="7">
        <v>206</v>
      </c>
      <c r="H40" s="34"/>
      <c r="I40" s="34">
        <v>313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295</v>
      </c>
    </row>
    <row r="42" spans="1:9" ht="15" customHeight="1" x14ac:dyDescent="0.2">
      <c r="A42" s="18" t="s">
        <v>48</v>
      </c>
      <c r="D42" s="34"/>
      <c r="E42" s="7"/>
      <c r="F42" s="34"/>
      <c r="G42" s="7"/>
      <c r="H42" s="34"/>
      <c r="I42" s="34">
        <v>296</v>
      </c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54</v>
      </c>
      <c r="B48" s="7">
        <v>918</v>
      </c>
      <c r="C48" s="34">
        <v>905</v>
      </c>
      <c r="E48" s="34"/>
      <c r="G48" s="34"/>
      <c r="H48" s="34">
        <v>915</v>
      </c>
    </row>
    <row r="49" spans="1:8" ht="15" customHeight="1" x14ac:dyDescent="0.2">
      <c r="A49" s="9" t="s">
        <v>53</v>
      </c>
      <c r="B49" s="7">
        <v>917</v>
      </c>
      <c r="C49" s="34">
        <v>904</v>
      </c>
      <c r="E49" s="34"/>
      <c r="G49" s="34"/>
      <c r="H49" s="34">
        <v>915</v>
      </c>
    </row>
    <row r="50" spans="1:8" ht="15" customHeight="1" x14ac:dyDescent="0.2">
      <c r="A50" s="9" t="s">
        <v>49</v>
      </c>
      <c r="B50" s="34">
        <v>913</v>
      </c>
      <c r="C50" s="34">
        <v>892</v>
      </c>
      <c r="E50" s="34"/>
      <c r="H50" s="34">
        <v>900</v>
      </c>
    </row>
    <row r="51" spans="1:8" ht="15" customHeight="1" x14ac:dyDescent="0.2">
      <c r="A51" s="9" t="s">
        <v>51</v>
      </c>
      <c r="B51" s="34"/>
      <c r="C51" s="34"/>
      <c r="E51" s="34"/>
      <c r="H51" s="34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2023-12-18T14:57:42Z</dcterms:modified>
</cp:coreProperties>
</file>