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2D54395F-D8F3-4832-B4CD-49A7DECCDDF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3" l="1"/>
  <c r="B27" i="3"/>
  <c r="B28" i="3"/>
  <c r="B26" i="3"/>
  <c r="H28" i="3"/>
  <c r="E28" i="3"/>
  <c r="F28" i="3" s="1"/>
  <c r="B9" i="3"/>
  <c r="D9" i="3"/>
  <c r="D10" i="3"/>
  <c r="D11" i="3"/>
  <c r="H27" i="3"/>
  <c r="H29" i="3"/>
  <c r="H30" i="3"/>
  <c r="H31" i="3"/>
  <c r="H26" i="3"/>
  <c r="B29" i="3" l="1"/>
  <c r="B12" i="3"/>
  <c r="B10" i="3"/>
  <c r="B11" i="3"/>
  <c r="E26" i="3"/>
  <c r="F26" i="3" s="1"/>
  <c r="E27" i="3"/>
  <c r="F27" i="3" s="1"/>
  <c r="E29" i="3"/>
  <c r="F29" i="3" s="1"/>
  <c r="E30" i="3"/>
  <c r="F30" i="3" s="1"/>
  <c r="E31" i="3"/>
  <c r="F31" i="3" s="1"/>
  <c r="B31" i="3" l="1"/>
  <c r="B30" i="3" l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<sst xmlns="http://schemas.openxmlformats.org/spreadsheetml/2006/main" count="94" uniqueCount="57">
  <si>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</si>
  <si>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</si>
  <si>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</si>
  <si>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</si>
  <si>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</si>
  <si>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</si>
  <si>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</si>
  <si>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</si>
  <si>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</si>
  <si>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</si>
  <si>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</si>
  <si>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</si>
  <si>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</si>
  <si>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</si>
  <si>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</si>
  <si>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</si>
  <si>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</si>
  <si>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</si>
  <si>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</si>
  <si>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</si>
  <si>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</si>
  <si>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</si>
  <si>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</si>
  <si>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</si>
  <si>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</si>
  <si>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</si>
  <si>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</si>
  <si>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</si>
  <si>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</si>
  <si>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</si>
  <si>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</si>
  <si>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</si>
  <si>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</si>
  <si>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</si>
  <si>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</si>
  <si>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</si>
  <si>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</si>
  <si>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</si>
  <si>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</si>
  <si>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</si>
  <si>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</si>
  <si>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</si>
  <si>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</si>
  <si>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</si>
  <si>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</si>
  <si>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</si>
  <si>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</si>
  <si>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</si>
  <si>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</si>
  <si>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</si>
  <si>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</si>
  <si>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6NOVEMBRE.</t>
  </si>
  <si>
    <t>3AVRIL.</t>
  </si>
  <si>
    <t>2DECEMBRE.</t>
  </si>
  <si>
    <t>NOVEMBRE</t>
  </si>
  <si>
    <t>DISPO</t>
  </si>
  <si>
    <t>COTATIONS TOURTEAUX du 07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</si>
</sst>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sqref="A1:I1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1.0678000000000001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316</v>
      </c>
      <c r="F8" s="34">
        <v>311</v>
      </c>
      <c r="G8" s="7"/>
      <c r="H8" s="34"/>
      <c r="I8" s="7">
        <v>302</v>
      </c>
      <c r="L8" s="34"/>
    </row>
    <row r="9" spans="1:12" ht="15" customHeight="1" x14ac:dyDescent="0.2">
      <c r="A9" s="18" t="s">
        <v>53</v>
      </c>
      <c r="B9" s="7">
        <f t="shared" ref="B9:B11" si="0">F9+6</f>
        <v>317</v>
      </c>
      <c r="D9" s="34">
        <f t="shared" ref="D9:D12" si="1">E9+3</f>
        <v>319</v>
      </c>
      <c r="E9" s="34">
        <v>316</v>
      </c>
      <c r="F9" s="34">
        <v>311</v>
      </c>
      <c r="G9" s="7"/>
      <c r="H9" s="34">
        <v>308</v>
      </c>
      <c r="I9" s="7">
        <v>297</v>
      </c>
      <c r="L9" s="34"/>
    </row>
    <row r="10" spans="1:12" ht="15" customHeight="1" x14ac:dyDescent="0.2">
      <c r="A10" s="18" t="s">
        <v>49</v>
      </c>
      <c r="B10" s="7">
        <f t="shared" si="0"/>
        <v>317</v>
      </c>
      <c r="D10" s="34">
        <f t="shared" si="1"/>
        <v>317</v>
      </c>
      <c r="E10" s="34">
        <v>314</v>
      </c>
      <c r="F10" s="34">
        <v>311</v>
      </c>
      <c r="G10" s="7"/>
      <c r="H10" s="7">
        <v>307</v>
      </c>
      <c r="I10" s="7">
        <v>291</v>
      </c>
      <c r="L10" s="34"/>
    </row>
    <row r="11" spans="1:12" ht="15" customHeight="1" x14ac:dyDescent="0.2">
      <c r="A11" s="18" t="s">
        <v>31</v>
      </c>
      <c r="B11" s="7">
        <f t="shared" si="0"/>
        <v>317</v>
      </c>
      <c r="D11" s="34">
        <f t="shared" si="1"/>
        <v>315</v>
      </c>
      <c r="E11" s="34">
        <v>312</v>
      </c>
      <c r="F11" s="34">
        <v>311</v>
      </c>
      <c r="G11" s="7"/>
      <c r="H11" s="7">
        <v>306</v>
      </c>
      <c r="I11" s="7">
        <v>290</v>
      </c>
      <c r="L11" s="34"/>
    </row>
    <row r="12" spans="1:12" ht="15" customHeight="1" x14ac:dyDescent="0.2">
      <c r="A12" s="18" t="s">
        <v>48</v>
      </c>
      <c r="B12" s="7">
        <f>F12+7</f>
        <v>311</v>
      </c>
      <c r="D12" s="34">
        <f t="shared" si="1"/>
        <v>305</v>
      </c>
      <c r="E12" s="34">
        <v>302</v>
      </c>
      <c r="F12" s="34">
        <v>304</v>
      </c>
      <c r="G12" s="7"/>
      <c r="H12" s="7">
        <v>295</v>
      </c>
      <c r="I12" s="7">
        <v>275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55</v>
      </c>
      <c r="D17" s="34"/>
      <c r="E17" s="34"/>
      <c r="G17" s="7"/>
      <c r="H17" s="7"/>
    </row>
    <row r="18" spans="1:9" ht="15" customHeight="1" x14ac:dyDescent="0.2">
      <c r="A18" s="18" t="s">
        <v>54</v>
      </c>
      <c r="D18" s="34">
        <v>248</v>
      </c>
      <c r="E18" s="34">
        <v>328</v>
      </c>
      <c r="G18" s="7"/>
      <c r="H18" s="7"/>
      <c r="I18" s="7">
        <v>317</v>
      </c>
    </row>
    <row r="19" spans="1:9" ht="15" customHeight="1" x14ac:dyDescent="0.2">
      <c r="A19" s="18" t="s">
        <v>53</v>
      </c>
      <c r="D19" s="34">
        <v>249</v>
      </c>
      <c r="E19" s="34">
        <v>326</v>
      </c>
      <c r="G19" s="7"/>
      <c r="H19" s="7"/>
      <c r="I19" s="7">
        <v>314</v>
      </c>
    </row>
    <row r="20" spans="1:9" ht="15" customHeight="1" x14ac:dyDescent="0.2">
      <c r="A20" s="18" t="s">
        <v>49</v>
      </c>
      <c r="D20" s="34">
        <v>250</v>
      </c>
      <c r="E20" s="34">
        <v>324</v>
      </c>
      <c r="G20" s="7"/>
      <c r="H20" s="7"/>
      <c r="I20" s="7">
        <v>311</v>
      </c>
    </row>
    <row r="21" spans="1:9" ht="15" customHeight="1" x14ac:dyDescent="0.2">
      <c r="A21" s="18" t="s">
        <v>31</v>
      </c>
      <c r="D21" s="34">
        <v>250</v>
      </c>
      <c r="E21" s="34"/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32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36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37</v>
      </c>
      <c r="I25" s="39" t="s">
        <v>37</v>
      </c>
    </row>
    <row r="26" spans="1:9" ht="15" customHeight="1" x14ac:dyDescent="0.2">
      <c r="A26" s="18" t="s">
        <v>55</v>
      </c>
      <c r="B26" s="7">
        <f>D26+5</f>
        <v>533</v>
      </c>
      <c r="D26" s="34">
        <v>528</v>
      </c>
      <c r="E26" s="24">
        <f t="shared" ref="E26:F31" si="2">D26</f>
        <v>528</v>
      </c>
      <c r="F26" s="24">
        <f t="shared" si="2"/>
        <v>528</v>
      </c>
      <c r="G26" s="34">
        <v>551</v>
      </c>
      <c r="H26" s="7">
        <f>D26+52</f>
        <v>580</v>
      </c>
      <c r="I26" s="24"/>
    </row>
    <row r="27" spans="1:9" ht="15" customHeight="1" x14ac:dyDescent="0.2">
      <c r="A27" s="18" t="s">
        <v>54</v>
      </c>
      <c r="B27" s="7">
        <f t="shared" ref="B27:B28" si="3">D27+5</f>
        <v>533</v>
      </c>
      <c r="D27" s="34">
        <v>528</v>
      </c>
      <c r="E27" s="24">
        <f t="shared" si="2"/>
        <v>528</v>
      </c>
      <c r="F27" s="24">
        <f t="shared" si="2"/>
        <v>528</v>
      </c>
      <c r="G27" s="25">
        <v>550</v>
      </c>
      <c r="H27" s="7">
        <f t="shared" ref="H27:H31" si="4">D27+52</f>
        <v>580</v>
      </c>
      <c r="I27" s="24"/>
    </row>
    <row r="28" spans="1:9" ht="15" customHeight="1" x14ac:dyDescent="0.2">
      <c r="A28" s="18" t="s">
        <v>53</v>
      </c>
      <c r="B28" s="7">
        <f t="shared" si="3"/>
        <v>533</v>
      </c>
      <c r="D28" s="34">
        <v>528</v>
      </c>
      <c r="E28" s="24">
        <f t="shared" si="2"/>
        <v>528</v>
      </c>
      <c r="F28" s="24">
        <f t="shared" si="2"/>
        <v>528</v>
      </c>
      <c r="G28" s="25">
        <v>540</v>
      </c>
      <c r="H28" s="7">
        <f t="shared" si="4"/>
        <v>580</v>
      </c>
      <c r="I28" s="24"/>
    </row>
    <row r="29" spans="1:9" ht="15" customHeight="1" x14ac:dyDescent="0.2">
      <c r="A29" s="18" t="s">
        <v>49</v>
      </c>
      <c r="B29" s="7">
        <f>D29</f>
        <v>505</v>
      </c>
      <c r="D29" s="34">
        <v>505</v>
      </c>
      <c r="E29" s="24">
        <f t="shared" si="2"/>
        <v>505</v>
      </c>
      <c r="F29" s="24">
        <f t="shared" si="2"/>
        <v>505</v>
      </c>
      <c r="G29" s="25">
        <v>511</v>
      </c>
      <c r="H29" s="7">
        <f t="shared" si="4"/>
        <v>557</v>
      </c>
      <c r="I29" s="24"/>
    </row>
    <row r="30" spans="1:9" ht="15" customHeight="1" x14ac:dyDescent="0.2">
      <c r="A30" s="18" t="s">
        <v>50</v>
      </c>
      <c r="B30" s="7">
        <f t="shared" ref="B30:B31" si="5">D30</f>
        <v>463</v>
      </c>
      <c r="D30" s="34">
        <v>463</v>
      </c>
      <c r="E30" s="24">
        <f t="shared" si="2"/>
        <v>463</v>
      </c>
      <c r="F30" s="24">
        <f t="shared" si="2"/>
        <v>463</v>
      </c>
      <c r="G30" s="25">
        <v>465</v>
      </c>
      <c r="H30" s="7">
        <f t="shared" si="4"/>
        <v>515</v>
      </c>
      <c r="I30" s="24"/>
    </row>
    <row r="31" spans="1:9" ht="15" customHeight="1" x14ac:dyDescent="0.2">
      <c r="A31" s="18" t="s">
        <v>51</v>
      </c>
      <c r="B31" s="7">
        <f t="shared" si="5"/>
        <v>469</v>
      </c>
      <c r="D31" s="34">
        <v>469</v>
      </c>
      <c r="E31" s="24">
        <f t="shared" si="2"/>
        <v>469</v>
      </c>
      <c r="F31" s="24">
        <f t="shared" si="2"/>
        <v>469</v>
      </c>
      <c r="G31" s="25"/>
      <c r="H31" s="7">
        <f t="shared" si="4"/>
        <v>521</v>
      </c>
      <c r="I31" s="24"/>
    </row>
    <row r="32" spans="1:9" ht="15" customHeight="1" x14ac:dyDescent="0.2">
      <c r="A32" s="18"/>
      <c r="D32" s="34" t="s">
        <v>8</v>
      </c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55</v>
      </c>
      <c r="B37" s="7">
        <v>242</v>
      </c>
      <c r="D37" s="34"/>
      <c r="E37" s="7"/>
      <c r="F37" s="34"/>
      <c r="G37" s="7"/>
      <c r="H37" s="34"/>
      <c r="I37" s="34">
        <v>320</v>
      </c>
    </row>
    <row r="38" spans="1:9" ht="15" customHeight="1" x14ac:dyDescent="0.2">
      <c r="A38" s="18" t="s">
        <v>54</v>
      </c>
      <c r="B38" s="7">
        <v>242</v>
      </c>
      <c r="C38" s="7">
        <v>195</v>
      </c>
      <c r="D38" s="34"/>
      <c r="E38" s="7"/>
      <c r="F38" s="34"/>
      <c r="G38" s="7">
        <v>214</v>
      </c>
      <c r="H38" s="34"/>
      <c r="I38" s="34">
        <v>320</v>
      </c>
    </row>
    <row r="39" spans="1:9" ht="15" customHeight="1" x14ac:dyDescent="0.2">
      <c r="A39" s="18" t="s">
        <v>53</v>
      </c>
      <c r="B39" s="7">
        <v>245</v>
      </c>
      <c r="C39" s="7">
        <v>195</v>
      </c>
      <c r="D39" s="34"/>
      <c r="E39" s="7"/>
      <c r="F39" s="34"/>
      <c r="G39" s="7">
        <v>211</v>
      </c>
      <c r="H39" s="34"/>
      <c r="I39" s="34">
        <v>317</v>
      </c>
    </row>
    <row r="40" spans="1:9" ht="15" customHeight="1" x14ac:dyDescent="0.2">
      <c r="A40" s="18" t="s">
        <v>49</v>
      </c>
      <c r="B40" s="7">
        <v>249</v>
      </c>
      <c r="D40" s="34"/>
      <c r="E40" s="7"/>
      <c r="F40" s="34"/>
      <c r="G40" s="7">
        <v>210</v>
      </c>
      <c r="H40" s="34"/>
      <c r="I40" s="34">
        <v>312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310</v>
      </c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33</v>
      </c>
      <c r="F44" s="42"/>
      <c r="G44" s="44" t="s">
        <v>34</v>
      </c>
      <c r="H44" s="44"/>
      <c r="I44" s="44"/>
    </row>
    <row r="45" spans="1:9" ht="15" customHeight="1" x14ac:dyDescent="0.2">
      <c r="A45" s="9"/>
      <c r="B45" s="28" t="s">
        <v>40</v>
      </c>
      <c r="C45" s="28" t="s">
        <v>0</v>
      </c>
      <c r="D45" s="28"/>
      <c r="E45" s="29" t="s">
        <v>35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54</v>
      </c>
      <c r="C47" s="34">
        <v>991</v>
      </c>
      <c r="E47" s="34"/>
      <c r="G47" s="34"/>
      <c r="H47" s="34">
        <v>985</v>
      </c>
    </row>
    <row r="48" spans="1:9" ht="15" customHeight="1" x14ac:dyDescent="0.2">
      <c r="A48" s="9" t="s">
        <v>53</v>
      </c>
      <c r="C48" s="34">
        <v>980</v>
      </c>
      <c r="E48" s="34">
        <v>952</v>
      </c>
      <c r="G48" s="34"/>
      <c r="H48" s="34">
        <v>940</v>
      </c>
    </row>
    <row r="49" spans="1:8" ht="15" customHeight="1" x14ac:dyDescent="0.2">
      <c r="A49" s="9" t="s">
        <v>49</v>
      </c>
      <c r="B49" s="34"/>
      <c r="C49" s="34">
        <v>939</v>
      </c>
      <c r="E49" s="34">
        <v>952</v>
      </c>
      <c r="H49" s="34"/>
    </row>
    <row r="50" spans="1:8" ht="15" customHeight="1" x14ac:dyDescent="0.2">
      <c r="A50" s="9" t="s">
        <v>52</v>
      </c>
      <c r="B50" s="34"/>
      <c r="C50" s="34"/>
      <c r="E50" s="34">
        <v>955</v>
      </c>
      <c r="H50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2023-11-07T13:00:46Z</dcterms:modified>
</cp:coreProperties>
</file>