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NOVEMBRE 2023\"/>
    </mc:Choice>
  </mc:AlternateContent>
  <xr:revisionPtr revIDLastSave="0" documentId="8_{8D735B41-2521-4958-8162-B0AA67B7AC21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3" l="1"/>
  <c r="B27" i="3"/>
  <c r="B28" i="3"/>
  <c r="B26" i="3"/>
  <c r="H28" i="3"/>
  <c r="E28" i="3"/>
  <c r="F28" i="3" s="1"/>
  <c r="B9" i="3"/>
  <c r="D9" i="3"/>
  <c r="D10" i="3"/>
  <c r="D11" i="3"/>
  <c r="H27" i="3"/>
  <c r="H29" i="3"/>
  <c r="H30" i="3"/>
  <c r="H31" i="3"/>
  <c r="H26" i="3"/>
  <c r="B29" i="3" l="1"/>
  <c r="B12" i="3"/>
  <c r="B10" i="3"/>
  <c r="B11" i="3"/>
  <c r="E26" i="3"/>
  <c r="F26" i="3" s="1"/>
  <c r="E27" i="3"/>
  <c r="F27" i="3" s="1"/>
  <c r="E29" i="3"/>
  <c r="F29" i="3" s="1"/>
  <c r="E30" i="3"/>
  <c r="F30" i="3" s="1"/>
  <c r="E31" i="3"/>
  <c r="F31" i="3" s="1"/>
  <c r="B31" i="3" l="1"/>
  <c r="B30" i="3" l="1"/>
</calcChain>
</file>

<file path=xl/sharedStrings.xml><?xml version="1.0" encoding="utf-8"?>
<sst xmlns="http://schemas.openxmlformats.org/spreadsheetml/2006/main" count="94" uniqueCount="57">
  <si>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</si>
  <si>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</si>
  <si>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</si>
  <si>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</si>
  <si>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</si>
  <si>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</si>
  <si>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</si>
  <si>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</si>
  <si>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</si>
  <si>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</si>
  <si>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</si>
  <si>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</si>
  <si>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</si>
  <si>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</si>
  <si>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</si>
  <si>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</si>
  <si>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</si>
  <si>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</si>
  <si>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</si>
  <si>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</si>
  <si>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</si>
  <si>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</si>
  <si>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</si>
  <si>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</si>
  <si>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</si>
  <si>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</si>
  <si>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</si>
  <si>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</si>
  <si>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</si>
  <si>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</si>
  <si>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</si>
  <si>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</si>
  <si>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</si>
  <si>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</si>
  <si>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</si>
  <si>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</si>
  <si>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</si>
  <si>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</si>
  <si>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</si>
  <si>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</si>
  <si>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</si>
  <si>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</si>
  <si>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</si>
  <si>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</si>
  <si>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</si>
  <si>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</si>
  <si>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</si>
  <si>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</si>
  <si>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</si>
  <si>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3FEVRIER.</t>
  </si>
  <si>
    <t>6MAI.</t>
  </si>
  <si>
    <t>6NOVEMBRE.</t>
  </si>
  <si>
    <t>3AVRIL.</t>
  </si>
  <si>
    <t>2DECEMBRE.</t>
  </si>
  <si>
    <t>NOVEMBRE</t>
  </si>
  <si>
    <t>DISPO</t>
  </si>
  <si>
    <t>COTATIONS TOURTEAUX du 03 NOVEMBRE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</si>
</sst>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56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1.0707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54</v>
      </c>
      <c r="D8" s="34"/>
      <c r="E8" s="34">
        <v>312</v>
      </c>
      <c r="F8" s="34">
        <v>306</v>
      </c>
      <c r="G8" s="7"/>
      <c r="H8" s="34"/>
      <c r="I8" s="7">
        <v>293</v>
      </c>
      <c r="L8" s="34"/>
    </row>
    <row r="9" spans="1:12" ht="15" customHeight="1" x14ac:dyDescent="0.2">
      <c r="A9" s="18" t="s">
        <v>53</v>
      </c>
      <c r="B9" s="7">
        <f t="shared" ref="B9:B11" si="0">F9+6</f>
        <v>312</v>
      </c>
      <c r="D9" s="34">
        <f t="shared" ref="D9:D12" si="1">E9+3</f>
        <v>315</v>
      </c>
      <c r="E9" s="34">
        <v>312</v>
      </c>
      <c r="F9" s="34">
        <v>306</v>
      </c>
      <c r="G9" s="7"/>
      <c r="H9" s="34">
        <v>301</v>
      </c>
      <c r="I9" s="7">
        <v>291</v>
      </c>
      <c r="L9" s="34"/>
    </row>
    <row r="10" spans="1:12" ht="15" customHeight="1" x14ac:dyDescent="0.2">
      <c r="A10" s="18" t="s">
        <v>49</v>
      </c>
      <c r="B10" s="7">
        <f t="shared" si="0"/>
        <v>315</v>
      </c>
      <c r="D10" s="34">
        <f t="shared" si="1"/>
        <v>313</v>
      </c>
      <c r="E10" s="34">
        <v>310</v>
      </c>
      <c r="F10" s="34">
        <v>309</v>
      </c>
      <c r="G10" s="7"/>
      <c r="H10" s="7">
        <v>301</v>
      </c>
      <c r="I10" s="7">
        <v>286</v>
      </c>
      <c r="L10" s="34"/>
    </row>
    <row r="11" spans="1:12" ht="15" customHeight="1" x14ac:dyDescent="0.2">
      <c r="A11" s="18" t="s">
        <v>31</v>
      </c>
      <c r="B11" s="7">
        <f t="shared" si="0"/>
        <v>314</v>
      </c>
      <c r="D11" s="34">
        <f t="shared" si="1"/>
        <v>312</v>
      </c>
      <c r="E11" s="34">
        <v>309</v>
      </c>
      <c r="F11" s="34">
        <v>308</v>
      </c>
      <c r="G11" s="7"/>
      <c r="H11" s="7">
        <v>300</v>
      </c>
      <c r="I11" s="7">
        <v>285</v>
      </c>
      <c r="L11" s="34"/>
    </row>
    <row r="12" spans="1:12" ht="15" customHeight="1" x14ac:dyDescent="0.2">
      <c r="A12" s="18" t="s">
        <v>48</v>
      </c>
      <c r="B12" s="7">
        <f>F12+7</f>
        <v>305</v>
      </c>
      <c r="D12" s="34">
        <f t="shared" si="1"/>
        <v>304</v>
      </c>
      <c r="E12" s="34">
        <v>301</v>
      </c>
      <c r="F12" s="34">
        <v>298</v>
      </c>
      <c r="G12" s="7"/>
      <c r="H12" s="7">
        <v>290</v>
      </c>
      <c r="I12" s="7">
        <v>275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4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55</v>
      </c>
      <c r="D17" s="34"/>
      <c r="E17" s="34"/>
      <c r="G17" s="7"/>
      <c r="H17" s="7"/>
      <c r="I17" s="7">
        <v>319</v>
      </c>
    </row>
    <row r="18" spans="1:9" ht="15" customHeight="1" x14ac:dyDescent="0.2">
      <c r="A18" s="18" t="s">
        <v>54</v>
      </c>
      <c r="D18" s="34">
        <v>245</v>
      </c>
      <c r="E18" s="34">
        <v>323</v>
      </c>
      <c r="G18" s="7"/>
      <c r="H18" s="7"/>
      <c r="I18" s="7">
        <v>317</v>
      </c>
    </row>
    <row r="19" spans="1:9" ht="15" customHeight="1" x14ac:dyDescent="0.2">
      <c r="A19" s="18" t="s">
        <v>53</v>
      </c>
      <c r="D19" s="34">
        <v>246</v>
      </c>
      <c r="E19" s="34">
        <v>318</v>
      </c>
      <c r="G19" s="7"/>
      <c r="H19" s="7"/>
      <c r="I19" s="7">
        <v>312</v>
      </c>
    </row>
    <row r="20" spans="1:9" ht="15" customHeight="1" x14ac:dyDescent="0.2">
      <c r="A20" s="18" t="s">
        <v>49</v>
      </c>
      <c r="D20" s="34">
        <v>247</v>
      </c>
      <c r="E20" s="34">
        <v>318</v>
      </c>
      <c r="G20" s="7"/>
      <c r="H20" s="7"/>
      <c r="I20" s="7">
        <v>311</v>
      </c>
    </row>
    <row r="21" spans="1:9" ht="15" customHeight="1" x14ac:dyDescent="0.2">
      <c r="A21" s="18" t="s">
        <v>31</v>
      </c>
      <c r="D21" s="34">
        <v>247</v>
      </c>
      <c r="E21" s="34"/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32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36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37</v>
      </c>
      <c r="I25" s="39" t="s">
        <v>37</v>
      </c>
    </row>
    <row r="26" spans="1:9" ht="15" customHeight="1" x14ac:dyDescent="0.2">
      <c r="A26" s="18" t="s">
        <v>55</v>
      </c>
      <c r="B26" s="7">
        <f>D26+5</f>
        <v>525</v>
      </c>
      <c r="D26" s="34">
        <v>520</v>
      </c>
      <c r="E26" s="24">
        <f t="shared" ref="E26:F31" si="2">D26</f>
        <v>520</v>
      </c>
      <c r="F26" s="24">
        <f t="shared" si="2"/>
        <v>520</v>
      </c>
      <c r="G26" s="34">
        <v>545</v>
      </c>
      <c r="H26" s="7">
        <f>D26+52</f>
        <v>572</v>
      </c>
      <c r="I26" s="24"/>
    </row>
    <row r="27" spans="1:9" ht="15" customHeight="1" x14ac:dyDescent="0.2">
      <c r="A27" s="18" t="s">
        <v>54</v>
      </c>
      <c r="B27" s="7">
        <f t="shared" ref="B27:B28" si="3">D27+5</f>
        <v>525</v>
      </c>
      <c r="D27" s="34">
        <v>520</v>
      </c>
      <c r="E27" s="24">
        <f t="shared" si="2"/>
        <v>520</v>
      </c>
      <c r="F27" s="24">
        <f t="shared" si="2"/>
        <v>520</v>
      </c>
      <c r="G27" s="25">
        <v>543</v>
      </c>
      <c r="H27" s="7">
        <f t="shared" ref="H27:H31" si="4">D27+52</f>
        <v>572</v>
      </c>
      <c r="I27" s="24"/>
    </row>
    <row r="28" spans="1:9" ht="15" customHeight="1" x14ac:dyDescent="0.2">
      <c r="A28" s="18" t="s">
        <v>53</v>
      </c>
      <c r="B28" s="7">
        <f t="shared" si="3"/>
        <v>524</v>
      </c>
      <c r="D28" s="34">
        <v>519</v>
      </c>
      <c r="E28" s="24">
        <f t="shared" si="2"/>
        <v>519</v>
      </c>
      <c r="F28" s="24">
        <f t="shared" si="2"/>
        <v>519</v>
      </c>
      <c r="G28" s="25">
        <v>535</v>
      </c>
      <c r="H28" s="7">
        <f t="shared" si="4"/>
        <v>571</v>
      </c>
      <c r="I28" s="24"/>
    </row>
    <row r="29" spans="1:9" ht="15" customHeight="1" x14ac:dyDescent="0.2">
      <c r="A29" s="18" t="s">
        <v>49</v>
      </c>
      <c r="B29" s="7">
        <f>D29</f>
        <v>493</v>
      </c>
      <c r="D29" s="34">
        <v>493</v>
      </c>
      <c r="E29" s="24">
        <f t="shared" si="2"/>
        <v>493</v>
      </c>
      <c r="F29" s="24">
        <f t="shared" si="2"/>
        <v>493</v>
      </c>
      <c r="G29" s="25">
        <v>495</v>
      </c>
      <c r="H29" s="7">
        <f t="shared" si="4"/>
        <v>545</v>
      </c>
      <c r="I29" s="24"/>
    </row>
    <row r="30" spans="1:9" ht="15" customHeight="1" x14ac:dyDescent="0.2">
      <c r="A30" s="18" t="s">
        <v>50</v>
      </c>
      <c r="B30" s="7">
        <f t="shared" ref="B30:B31" si="5">D30</f>
        <v>453</v>
      </c>
      <c r="D30" s="34">
        <v>453</v>
      </c>
      <c r="E30" s="24">
        <f t="shared" si="2"/>
        <v>453</v>
      </c>
      <c r="F30" s="24">
        <f t="shared" si="2"/>
        <v>453</v>
      </c>
      <c r="G30" s="25">
        <v>453</v>
      </c>
      <c r="H30" s="7">
        <f t="shared" si="4"/>
        <v>505</v>
      </c>
      <c r="I30" s="24"/>
    </row>
    <row r="31" spans="1:9" ht="15" customHeight="1" x14ac:dyDescent="0.2">
      <c r="A31" s="18" t="s">
        <v>51</v>
      </c>
      <c r="B31" s="7">
        <f t="shared" si="5"/>
        <v>459</v>
      </c>
      <c r="D31" s="34">
        <v>459</v>
      </c>
      <c r="E31" s="24">
        <f t="shared" si="2"/>
        <v>459</v>
      </c>
      <c r="F31" s="24">
        <f t="shared" si="2"/>
        <v>459</v>
      </c>
      <c r="G31" s="25"/>
      <c r="H31" s="7">
        <f t="shared" si="4"/>
        <v>511</v>
      </c>
      <c r="I31" s="24"/>
    </row>
    <row r="32" spans="1:9" ht="15" customHeight="1" x14ac:dyDescent="0.2">
      <c r="A32" s="18"/>
      <c r="D32" s="34" t="s">
        <v>8</v>
      </c>
      <c r="E32" s="24"/>
      <c r="F32" s="24"/>
      <c r="G32" s="25"/>
      <c r="H32" s="7"/>
      <c r="I32" s="24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45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44</v>
      </c>
      <c r="D35" s="28" t="s">
        <v>30</v>
      </c>
      <c r="E35" s="29" t="s">
        <v>11</v>
      </c>
      <c r="F35" s="28" t="s">
        <v>43</v>
      </c>
      <c r="G35" s="29" t="s">
        <v>42</v>
      </c>
      <c r="H35" s="29" t="s">
        <v>46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38</v>
      </c>
      <c r="E36" s="24"/>
      <c r="G36" s="24"/>
    </row>
    <row r="37" spans="1:9" ht="15" customHeight="1" x14ac:dyDescent="0.2">
      <c r="A37" s="18" t="s">
        <v>55</v>
      </c>
      <c r="B37" s="7">
        <v>242</v>
      </c>
      <c r="D37" s="34"/>
      <c r="E37" s="7"/>
      <c r="F37" s="34"/>
      <c r="G37" s="7"/>
      <c r="H37" s="34"/>
      <c r="I37" s="34">
        <v>318</v>
      </c>
    </row>
    <row r="38" spans="1:9" ht="15" customHeight="1" x14ac:dyDescent="0.2">
      <c r="A38" s="18" t="s">
        <v>54</v>
      </c>
      <c r="B38" s="7">
        <v>242</v>
      </c>
      <c r="C38" s="7">
        <v>195</v>
      </c>
      <c r="D38" s="34"/>
      <c r="E38" s="7"/>
      <c r="F38" s="34"/>
      <c r="G38" s="7">
        <v>215</v>
      </c>
      <c r="H38" s="34"/>
      <c r="I38" s="34">
        <v>318</v>
      </c>
    </row>
    <row r="39" spans="1:9" ht="15" customHeight="1" x14ac:dyDescent="0.2">
      <c r="A39" s="18" t="s">
        <v>53</v>
      </c>
      <c r="B39" s="7">
        <v>245</v>
      </c>
      <c r="C39" s="7">
        <v>195</v>
      </c>
      <c r="D39" s="34"/>
      <c r="E39" s="7"/>
      <c r="F39" s="34"/>
      <c r="G39" s="7">
        <v>214</v>
      </c>
      <c r="H39" s="34"/>
      <c r="I39" s="34">
        <v>315</v>
      </c>
    </row>
    <row r="40" spans="1:9" ht="15" customHeight="1" x14ac:dyDescent="0.2">
      <c r="A40" s="18" t="s">
        <v>49</v>
      </c>
      <c r="B40" s="7">
        <v>249</v>
      </c>
      <c r="D40" s="34"/>
      <c r="E40" s="7"/>
      <c r="F40" s="34"/>
      <c r="G40" s="7"/>
      <c r="H40" s="34"/>
      <c r="I40" s="34">
        <v>310</v>
      </c>
    </row>
    <row r="41" spans="1:9" ht="15" customHeight="1" x14ac:dyDescent="0.2">
      <c r="A41" s="18" t="s">
        <v>31</v>
      </c>
      <c r="D41" s="34"/>
      <c r="E41" s="7"/>
      <c r="F41" s="34"/>
      <c r="G41" s="7"/>
      <c r="H41" s="34"/>
      <c r="I41" s="34">
        <v>308</v>
      </c>
    </row>
    <row r="42" spans="1:9" ht="15" customHeight="1" x14ac:dyDescent="0.2">
      <c r="A42" s="18"/>
      <c r="D42" s="34" t="s">
        <v>8</v>
      </c>
      <c r="E42" s="7"/>
      <c r="H42" s="31"/>
      <c r="I42" s="34"/>
    </row>
    <row r="43" spans="1:9" ht="15" customHeight="1" x14ac:dyDescent="0.2">
      <c r="A43" s="18"/>
      <c r="D43" s="32"/>
      <c r="E43" s="7"/>
      <c r="H43" s="31"/>
    </row>
    <row r="44" spans="1:9" ht="15" customHeight="1" x14ac:dyDescent="0.2">
      <c r="A44" s="33"/>
      <c r="B44" s="42" t="s">
        <v>4</v>
      </c>
      <c r="C44" s="42"/>
      <c r="D44" s="42"/>
      <c r="E44" s="42" t="s">
        <v>33</v>
      </c>
      <c r="F44" s="42"/>
      <c r="G44" s="44" t="s">
        <v>34</v>
      </c>
      <c r="H44" s="44"/>
      <c r="I44" s="44"/>
    </row>
    <row r="45" spans="1:9" ht="15" customHeight="1" x14ac:dyDescent="0.2">
      <c r="A45" s="9"/>
      <c r="B45" s="28" t="s">
        <v>40</v>
      </c>
      <c r="C45" s="28" t="s">
        <v>0</v>
      </c>
      <c r="D45" s="28"/>
      <c r="E45" s="29" t="s">
        <v>35</v>
      </c>
      <c r="F45" s="28"/>
      <c r="G45" s="29"/>
      <c r="H45" s="29" t="s">
        <v>0</v>
      </c>
      <c r="I45" s="28"/>
    </row>
    <row r="46" spans="1:9" ht="15" customHeight="1" x14ac:dyDescent="0.2">
      <c r="A46" s="9"/>
      <c r="B46" s="28"/>
      <c r="C46" s="28"/>
      <c r="D46" s="28"/>
      <c r="E46" s="29"/>
      <c r="F46" s="28"/>
      <c r="G46" s="29"/>
      <c r="H46" s="29"/>
      <c r="I46" s="28"/>
    </row>
    <row r="47" spans="1:9" ht="15" customHeight="1" x14ac:dyDescent="0.2">
      <c r="A47" s="9" t="s">
        <v>54</v>
      </c>
      <c r="C47" s="34">
        <v>1024</v>
      </c>
      <c r="E47" s="34">
        <v>950</v>
      </c>
      <c r="G47" s="34"/>
      <c r="H47" s="34">
        <v>100</v>
      </c>
    </row>
    <row r="48" spans="1:9" ht="15" customHeight="1" x14ac:dyDescent="0.2">
      <c r="A48" s="9" t="s">
        <v>53</v>
      </c>
      <c r="C48" s="34">
        <v>1011</v>
      </c>
      <c r="E48" s="34">
        <v>945</v>
      </c>
      <c r="G48" s="34"/>
      <c r="H48" s="34">
        <v>940</v>
      </c>
    </row>
    <row r="49" spans="1:8" ht="15" customHeight="1" x14ac:dyDescent="0.2">
      <c r="A49" s="9" t="s">
        <v>49</v>
      </c>
      <c r="B49" s="34"/>
      <c r="C49" s="34">
        <v>956</v>
      </c>
      <c r="E49" s="34">
        <v>945</v>
      </c>
      <c r="H49" s="34"/>
    </row>
    <row r="50" spans="1:8" ht="15" customHeight="1" x14ac:dyDescent="0.2">
      <c r="A50" s="9" t="s">
        <v>52</v>
      </c>
      <c r="B50" s="34"/>
      <c r="C50" s="34"/>
      <c r="E50" s="34">
        <v>945</v>
      </c>
      <c r="H50" s="34"/>
    </row>
  </sheetData>
  <mergeCells count="7">
    <mergeCell ref="A1:I1"/>
    <mergeCell ref="B44:D44"/>
    <mergeCell ref="B34:C34"/>
    <mergeCell ref="G44:I44"/>
    <mergeCell ref="E44:F44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2023-11-03T13:05:52Z</cp:lastPrinted>
  <dcterms:created xsi:type="dcterms:W3CDTF">2001-06-07T10:24:22Z</dcterms:created>
  <dcterms:modified xsi:type="dcterms:W3CDTF">2023-11-03T13:06:24Z</dcterms:modified>
</cp:coreProperties>
</file>