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6EB6092E-EE2B-4C96-B28C-3B33737D46A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H29" i="3"/>
  <c r="F29" i="3"/>
  <c r="E29" i="3"/>
  <c r="B10" i="3"/>
  <c r="D10" i="3"/>
  <c r="D11" i="3"/>
  <c r="D12" i="3"/>
  <c r="D9" i="3"/>
  <c r="H28" i="3"/>
  <c r="H30" i="3"/>
  <c r="H31" i="3"/>
  <c r="H32" i="3"/>
  <c r="H27" i="3"/>
  <c r="B30" i="3" l="1"/>
  <c r="B27" i="3"/>
  <c r="B28" i="3"/>
  <c r="B13" i="3"/>
  <c r="B11" i="3"/>
  <c r="B12" i="3"/>
  <c r="E27" i="3"/>
  <c r="F27" i="3" s="1"/>
  <c r="E28" i="3"/>
  <c r="F28" i="3" s="1"/>
  <c r="E30" i="3"/>
  <c r="F30" i="3" s="1"/>
  <c r="E31" i="3"/>
  <c r="F31" i="3" s="1"/>
  <c r="E32" i="3"/>
  <c r="F32" i="3" s="1"/>
  <c r="B32" i="3" l="1"/>
  <c r="B31" i="3" l="1"/>
</calcChain>
</file>

<file path=xl/sharedStrings.xml><?xml version="1.0" encoding="utf-8"?>
<sst xmlns="http://schemas.openxmlformats.org/spreadsheetml/2006/main" count="96" uniqueCount="57">
  <si>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</si>
  <si>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</si>
  <si>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</si>
  <si>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</si>
  <si>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</si>
  <si>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</si>
  <si>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</si>
  <si>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</si>
  <si>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</si>
  <si>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</si>
  <si>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</si>
  <si>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</si>
  <si>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</si>
  <si>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</si>
  <si>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</si>
  <si>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</si>
  <si>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</si>
  <si>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</si>
  <si>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</si>
  <si>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</si>
  <si>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</si>
  <si>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</si>
  <si>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</si>
  <si>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</si>
  <si>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</si>
  <si>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</si>
  <si>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</si>
  <si>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</si>
  <si>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</si>
  <si>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</si>
  <si>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</si>
  <si>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</si>
  <si>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</si>
  <si>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</si>
  <si>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</si>
  <si>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</si>
  <si>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</si>
  <si>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</si>
  <si>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</si>
  <si>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</si>
  <si>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</si>
  <si>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</si>
  <si>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</si>
  <si>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</si>
  <si>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</si>
  <si>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</si>
  <si>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</si>
  <si>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</si>
  <si>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</si>
  <si>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</si>
  <si>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</si>
  <si>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</si>
  <si>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OCTOBRE</t>
  </si>
  <si>
    <t>3AVRIL.</t>
  </si>
  <si>
    <t>COTATIONS TOURTEAUX du 30 OCTOBRE 2023</t>
  </si>
  <si>
    <t>2DECEMBRE.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</si>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</sst>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>
        <v>311</v>
      </c>
      <c r="F8" s="34">
        <v>306</v>
      </c>
      <c r="G8" s="7"/>
      <c r="H8" s="34"/>
      <c r="I8" s="34">
        <v>292</v>
      </c>
      <c r="L8" s="34"/>
    </row>
    <row r="9" spans="1:12" ht="15" customHeight="1" x14ac:dyDescent="0.2">
      <c r="A9" s="18" t="s">
        <v>56</v>
      </c>
      <c r="D9" s="34">
        <f>E9+3</f>
        <v>314</v>
      </c>
      <c r="E9" s="34">
        <v>311</v>
      </c>
      <c r="F9" s="34">
        <v>306</v>
      </c>
      <c r="G9" s="7"/>
      <c r="H9" s="34"/>
      <c r="I9" s="7">
        <v>292</v>
      </c>
      <c r="L9" s="34"/>
    </row>
    <row r="10" spans="1:12" ht="15" customHeight="1" x14ac:dyDescent="0.2">
      <c r="A10" s="18" t="s">
        <v>55</v>
      </c>
      <c r="B10" s="7">
        <f t="shared" ref="B10:B12" si="0">F10+6</f>
        <v>312</v>
      </c>
      <c r="D10" s="34">
        <f t="shared" ref="D10:D12" si="1">E10+3</f>
        <v>314</v>
      </c>
      <c r="E10" s="34">
        <v>311</v>
      </c>
      <c r="F10" s="34">
        <v>306</v>
      </c>
      <c r="G10" s="7"/>
      <c r="H10" s="34">
        <v>306</v>
      </c>
      <c r="I10" s="7">
        <v>290</v>
      </c>
      <c r="L10" s="34"/>
    </row>
    <row r="11" spans="1:12" ht="15" customHeight="1" x14ac:dyDescent="0.2">
      <c r="A11" s="18" t="s">
        <v>49</v>
      </c>
      <c r="B11" s="7">
        <f t="shared" si="0"/>
        <v>318</v>
      </c>
      <c r="D11" s="34">
        <f t="shared" si="1"/>
        <v>314</v>
      </c>
      <c r="E11" s="34">
        <v>311</v>
      </c>
      <c r="F11" s="34">
        <v>312</v>
      </c>
      <c r="G11" s="7"/>
      <c r="H11" s="7">
        <v>305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0"/>
        <v>317</v>
      </c>
      <c r="D12" s="34">
        <f t="shared" si="1"/>
        <v>314</v>
      </c>
      <c r="E12" s="34">
        <v>311</v>
      </c>
      <c r="F12" s="34">
        <v>311</v>
      </c>
      <c r="G12" s="7"/>
      <c r="H12" s="7">
        <v>304</v>
      </c>
      <c r="I12" s="7">
        <v>288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/>
      <c r="E13" s="34"/>
      <c r="F13" s="34">
        <v>300</v>
      </c>
      <c r="G13" s="7"/>
      <c r="H13" s="7">
        <v>294</v>
      </c>
      <c r="I13" s="7">
        <v>278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244</v>
      </c>
      <c r="E18" s="34"/>
      <c r="G18" s="7"/>
      <c r="H18" s="7"/>
      <c r="I18" s="7">
        <v>315</v>
      </c>
    </row>
    <row r="19" spans="1:9" ht="15" customHeight="1" x14ac:dyDescent="0.2">
      <c r="A19" s="18" t="s">
        <v>56</v>
      </c>
      <c r="D19" s="34">
        <v>244</v>
      </c>
      <c r="E19" s="34">
        <v>318</v>
      </c>
      <c r="G19" s="7"/>
      <c r="H19" s="7"/>
      <c r="I19" s="7">
        <v>313</v>
      </c>
    </row>
    <row r="20" spans="1:9" ht="15" customHeight="1" x14ac:dyDescent="0.2">
      <c r="A20" s="18" t="s">
        <v>55</v>
      </c>
      <c r="D20" s="34">
        <v>246</v>
      </c>
      <c r="E20" s="34">
        <v>318</v>
      </c>
      <c r="G20" s="7"/>
      <c r="H20" s="7"/>
      <c r="I20" s="7">
        <v>310</v>
      </c>
    </row>
    <row r="21" spans="1:9" ht="15" customHeight="1" x14ac:dyDescent="0.2">
      <c r="A21" s="18" t="s">
        <v>49</v>
      </c>
      <c r="D21" s="34">
        <v>247</v>
      </c>
      <c r="E21" s="34">
        <v>318</v>
      </c>
      <c r="G21" s="7"/>
      <c r="H21" s="7"/>
      <c r="I21" s="7">
        <v>307</v>
      </c>
    </row>
    <row r="22" spans="1:9" ht="15" customHeight="1" x14ac:dyDescent="0.2">
      <c r="A22" s="18" t="s">
        <v>31</v>
      </c>
      <c r="D22" s="34">
        <v>247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B27" s="7">
        <f t="shared" ref="B27:B29" si="2">D27+3</f>
        <v>536</v>
      </c>
      <c r="D27" s="34">
        <v>533</v>
      </c>
      <c r="E27" s="24">
        <f t="shared" ref="E27:F32" si="3">D27</f>
        <v>533</v>
      </c>
      <c r="F27" s="24">
        <f t="shared" si="3"/>
        <v>533</v>
      </c>
      <c r="G27" s="34">
        <v>556</v>
      </c>
      <c r="H27" s="7">
        <f>D27+52</f>
        <v>585</v>
      </c>
      <c r="I27" s="24"/>
    </row>
    <row r="28" spans="1:9" ht="15" customHeight="1" x14ac:dyDescent="0.2">
      <c r="A28" s="18" t="s">
        <v>56</v>
      </c>
      <c r="B28" s="7">
        <f t="shared" si="2"/>
        <v>536</v>
      </c>
      <c r="D28" s="34">
        <v>533</v>
      </c>
      <c r="E28" s="24">
        <f t="shared" si="3"/>
        <v>533</v>
      </c>
      <c r="F28" s="24">
        <f t="shared" si="3"/>
        <v>533</v>
      </c>
      <c r="G28" s="25">
        <v>551</v>
      </c>
      <c r="H28" s="7">
        <f t="shared" ref="H28:H32" si="4">D28+52</f>
        <v>585</v>
      </c>
      <c r="I28" s="24"/>
    </row>
    <row r="29" spans="1:9" ht="15" customHeight="1" x14ac:dyDescent="0.2">
      <c r="A29" s="18" t="s">
        <v>55</v>
      </c>
      <c r="B29" s="7">
        <f t="shared" si="2"/>
        <v>536</v>
      </c>
      <c r="D29" s="34">
        <v>533</v>
      </c>
      <c r="E29" s="24">
        <f t="shared" si="3"/>
        <v>533</v>
      </c>
      <c r="F29" s="24">
        <f t="shared" si="3"/>
        <v>533</v>
      </c>
      <c r="G29" s="25">
        <v>540</v>
      </c>
      <c r="H29" s="7">
        <f t="shared" si="4"/>
        <v>585</v>
      </c>
      <c r="I29" s="24"/>
    </row>
    <row r="30" spans="1:9" ht="15" customHeight="1" x14ac:dyDescent="0.2">
      <c r="A30" s="18" t="s">
        <v>49</v>
      </c>
      <c r="B30" s="7">
        <f>D30</f>
        <v>496</v>
      </c>
      <c r="D30" s="34">
        <v>496</v>
      </c>
      <c r="E30" s="24">
        <f t="shared" si="3"/>
        <v>496</v>
      </c>
      <c r="F30" s="24">
        <f t="shared" si="3"/>
        <v>496</v>
      </c>
      <c r="G30" s="25">
        <v>498</v>
      </c>
      <c r="H30" s="7">
        <f t="shared" si="4"/>
        <v>548</v>
      </c>
      <c r="I30" s="24"/>
    </row>
    <row r="31" spans="1:9" ht="15" customHeight="1" x14ac:dyDescent="0.2">
      <c r="A31" s="18" t="s">
        <v>50</v>
      </c>
      <c r="B31" s="7">
        <f t="shared" ref="B31:B32" si="5">D31</f>
        <v>450</v>
      </c>
      <c r="D31" s="34">
        <v>450</v>
      </c>
      <c r="E31" s="24">
        <f t="shared" si="3"/>
        <v>450</v>
      </c>
      <c r="F31" s="24">
        <f t="shared" si="3"/>
        <v>450</v>
      </c>
      <c r="G31" s="25">
        <v>454</v>
      </c>
      <c r="H31" s="7">
        <f t="shared" si="4"/>
        <v>502</v>
      </c>
      <c r="I31" s="24"/>
    </row>
    <row r="32" spans="1:9" ht="15" customHeight="1" x14ac:dyDescent="0.2">
      <c r="A32" s="18" t="s">
        <v>51</v>
      </c>
      <c r="B32" s="7">
        <f t="shared" si="5"/>
        <v>456</v>
      </c>
      <c r="D32" s="34">
        <v>456</v>
      </c>
      <c r="E32" s="24">
        <f t="shared" si="3"/>
        <v>456</v>
      </c>
      <c r="F32" s="24">
        <f t="shared" si="3"/>
        <v>456</v>
      </c>
      <c r="G32" s="25"/>
      <c r="H32" s="7">
        <f t="shared" si="4"/>
        <v>508</v>
      </c>
      <c r="I32" s="24"/>
    </row>
    <row r="33" spans="1:9" ht="15" customHeight="1" x14ac:dyDescent="0.2">
      <c r="A33" s="18"/>
      <c r="D33" s="34" t="s">
        <v>8</v>
      </c>
      <c r="E33" s="24"/>
      <c r="F33" s="24"/>
      <c r="G33" s="25"/>
      <c r="H33" s="7"/>
      <c r="I33" s="24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52</v>
      </c>
      <c r="B38" s="7">
        <v>242</v>
      </c>
      <c r="D38" s="34"/>
      <c r="E38" s="7"/>
      <c r="F38" s="34"/>
      <c r="G38" s="7">
        <v>210</v>
      </c>
      <c r="H38" s="34"/>
      <c r="I38" s="34">
        <v>319</v>
      </c>
    </row>
    <row r="39" spans="1:9" ht="15" customHeight="1" x14ac:dyDescent="0.2">
      <c r="A39" s="18" t="s">
        <v>56</v>
      </c>
      <c r="B39" s="7">
        <v>242</v>
      </c>
      <c r="C39" s="7">
        <v>195</v>
      </c>
      <c r="D39" s="34"/>
      <c r="E39" s="7"/>
      <c r="F39" s="34"/>
      <c r="G39" s="7">
        <v>210</v>
      </c>
      <c r="H39" s="34"/>
      <c r="I39" s="34">
        <v>319</v>
      </c>
    </row>
    <row r="40" spans="1:9" ht="15" customHeight="1" x14ac:dyDescent="0.2">
      <c r="A40" s="18" t="s">
        <v>55</v>
      </c>
      <c r="B40" s="7">
        <v>245</v>
      </c>
      <c r="C40" s="7">
        <v>195</v>
      </c>
      <c r="D40" s="34"/>
      <c r="E40" s="7"/>
      <c r="F40" s="34"/>
      <c r="G40" s="7">
        <v>209</v>
      </c>
      <c r="H40" s="34"/>
      <c r="I40" s="34">
        <v>316</v>
      </c>
    </row>
    <row r="41" spans="1:9" ht="15" customHeight="1" x14ac:dyDescent="0.2">
      <c r="A41" s="18" t="s">
        <v>49</v>
      </c>
      <c r="B41" s="7">
        <v>249</v>
      </c>
      <c r="D41" s="34"/>
      <c r="E41" s="7"/>
      <c r="F41" s="34"/>
      <c r="G41" s="7">
        <v>209</v>
      </c>
      <c r="H41" s="34"/>
      <c r="I41" s="34">
        <v>310</v>
      </c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  <c r="I42" s="34">
        <v>308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C48" s="34">
        <v>1057</v>
      </c>
      <c r="E48" s="34">
        <v>945</v>
      </c>
      <c r="G48" s="34"/>
      <c r="H48" s="34"/>
    </row>
    <row r="49" spans="1:8" ht="15" customHeight="1" x14ac:dyDescent="0.2">
      <c r="A49" s="9" t="s">
        <v>56</v>
      </c>
      <c r="C49" s="34">
        <v>1058</v>
      </c>
      <c r="E49" s="34">
        <v>945</v>
      </c>
      <c r="G49" s="34"/>
      <c r="H49" s="34">
        <v>1030</v>
      </c>
    </row>
    <row r="50" spans="1:8" ht="15" customHeight="1" x14ac:dyDescent="0.2">
      <c r="A50" s="9" t="s">
        <v>55</v>
      </c>
      <c r="C50" s="34">
        <v>1042</v>
      </c>
      <c r="E50" s="34">
        <v>942</v>
      </c>
      <c r="G50" s="34"/>
      <c r="H50" s="34">
        <v>950</v>
      </c>
    </row>
    <row r="51" spans="1:8" ht="15" customHeight="1" x14ac:dyDescent="0.2">
      <c r="A51" s="9" t="s">
        <v>49</v>
      </c>
      <c r="B51" s="34"/>
      <c r="C51" s="34">
        <v>991</v>
      </c>
      <c r="E51" s="34">
        <v>941</v>
      </c>
      <c r="H51" s="34"/>
    </row>
    <row r="52" spans="1:8" ht="15" customHeight="1" x14ac:dyDescent="0.2">
      <c r="A52" s="9" t="s">
        <v>53</v>
      </c>
      <c r="B52" s="34"/>
      <c r="C52" s="34"/>
      <c r="E52" s="34">
        <v>945</v>
      </c>
      <c r="H52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2023-10-30T13:00:01Z</dcterms:modified>
</cp:coreProperties>
</file>