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OCTOBRE 2023\"/>
    </mc:Choice>
  </mc:AlternateContent>
  <xr:revisionPtr revIDLastSave="0" documentId="8_{88DFCC42-9E06-4CB0-B0BA-8042950532D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3" l="1"/>
  <c r="H27" i="3"/>
  <c r="H28" i="3"/>
  <c r="H29" i="3"/>
  <c r="H25" i="3"/>
  <c r="D9" i="3"/>
  <c r="D10" i="3"/>
  <c r="D11" i="3"/>
  <c r="D8" i="3"/>
  <c r="B8" i="3"/>
  <c r="B27" i="3" l="1"/>
  <c r="B25" i="3"/>
  <c r="B26" i="3"/>
  <c r="B12" i="3"/>
  <c r="B9" i="3"/>
  <c r="B10" i="3"/>
  <c r="B11" i="3"/>
  <c r="E25" i="3"/>
  <c r="F25" i="3" s="1"/>
  <c r="E26" i="3"/>
  <c r="F26" i="3" s="1"/>
  <c r="E27" i="3"/>
  <c r="F27" i="3" s="1"/>
  <c r="E28" i="3"/>
  <c r="F28" i="3" s="1"/>
  <c r="E29" i="3"/>
  <c r="F29" i="3" s="1"/>
  <c r="B29" i="3" l="1"/>
  <c r="B28" i="3" l="1"/>
</calcChain>
</file>

<file path=xl/sharedStrings.xml><?xml version="1.0" encoding="utf-8"?>
<sst xmlns="http://schemas.openxmlformats.org/spreadsheetml/2006/main" count="93" uniqueCount="58">
  <si>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</si>
  <si>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</si>
  <si>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</si>
  <si>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</si>
  <si>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</si>
  <si>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</si>
  <si>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</si>
  <si>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</si>
  <si>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</si>
  <si>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</si>
  <si>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</si>
  <si>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</si>
  <si>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</si>
  <si>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</si>
  <si>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</si>
  <si>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</si>
  <si>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</si>
  <si>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</si>
  <si>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</si>
  <si>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</si>
  <si>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</si>
  <si>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</si>
  <si>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</si>
  <si>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</si>
  <si>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</si>
  <si>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</si>
  <si>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</si>
  <si>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</si>
  <si>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</si>
  <si>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</si>
  <si>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</si>
  <si>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</si>
  <si>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</si>
  <si>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</si>
  <si>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</si>
  <si>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</si>
  <si>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</si>
  <si>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</si>
  <si>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</si>
  <si>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</si>
  <si>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</si>
  <si>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</si>
  <si>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</si>
  <si>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</si>
  <si>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</si>
  <si>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</si>
  <si>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</si>
  <si>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</si>
  <si>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</si>
  <si>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</si>
  <si>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3OCTOBRE.</t>
  </si>
  <si>
    <t>3FEVRIER.</t>
  </si>
  <si>
    <t>6MAI.</t>
  </si>
  <si>
    <t>6NOVEMBRE.</t>
  </si>
  <si>
    <t>OCTOBRE</t>
  </si>
  <si>
    <t>3JANVIER.</t>
  </si>
  <si>
    <t>3AVRIL.</t>
  </si>
  <si>
    <t>COTATIONS TOURTEAUX du 19 OCTOBRE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</si>
</sst>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topLeftCell="A13" zoomScaleNormal="100" workbookViewId="0">
      <selection activeCell="G30" sqref="G30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57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1.0575000000000001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B8" s="7">
        <f>F8+3</f>
        <v>304</v>
      </c>
      <c r="D8" s="34">
        <f>E8+2</f>
        <v>304</v>
      </c>
      <c r="E8" s="34">
        <v>302</v>
      </c>
      <c r="F8" s="34">
        <v>301</v>
      </c>
      <c r="G8" s="7"/>
      <c r="H8" s="34"/>
      <c r="I8" s="34">
        <v>293</v>
      </c>
      <c r="L8" s="34"/>
    </row>
    <row r="9" spans="1:12" ht="15" customHeight="1" x14ac:dyDescent="0.2">
      <c r="A9" s="18" t="s">
        <v>49</v>
      </c>
      <c r="B9" s="7">
        <f t="shared" ref="B9:B11" si="0">F9+6</f>
        <v>310</v>
      </c>
      <c r="D9" s="34">
        <f t="shared" ref="D9:D11" si="1">E9+2</f>
        <v>306</v>
      </c>
      <c r="E9" s="34">
        <v>304</v>
      </c>
      <c r="F9" s="34">
        <v>304</v>
      </c>
      <c r="G9" s="7"/>
      <c r="H9" s="7">
        <v>308</v>
      </c>
      <c r="I9" s="7">
        <v>293</v>
      </c>
      <c r="L9" s="34"/>
    </row>
    <row r="10" spans="1:12" ht="15" customHeight="1" x14ac:dyDescent="0.2">
      <c r="A10" s="18" t="s">
        <v>51</v>
      </c>
      <c r="B10" s="7">
        <f t="shared" si="0"/>
        <v>318</v>
      </c>
      <c r="D10" s="34">
        <f t="shared" si="1"/>
        <v>314</v>
      </c>
      <c r="E10" s="34">
        <v>312</v>
      </c>
      <c r="F10" s="34">
        <v>312</v>
      </c>
      <c r="G10" s="7"/>
      <c r="H10" s="7">
        <v>308</v>
      </c>
      <c r="I10" s="7">
        <v>293</v>
      </c>
      <c r="L10" s="34"/>
    </row>
    <row r="11" spans="1:12" ht="15" customHeight="1" x14ac:dyDescent="0.2">
      <c r="A11" s="18" t="s">
        <v>31</v>
      </c>
      <c r="B11" s="7">
        <f t="shared" si="0"/>
        <v>318</v>
      </c>
      <c r="D11" s="34">
        <f t="shared" si="1"/>
        <v>314</v>
      </c>
      <c r="E11" s="34">
        <v>312</v>
      </c>
      <c r="F11" s="34">
        <v>312</v>
      </c>
      <c r="G11" s="7"/>
      <c r="H11" s="7">
        <v>308</v>
      </c>
      <c r="I11" s="7">
        <v>293</v>
      </c>
      <c r="L11" s="34"/>
    </row>
    <row r="12" spans="1:12" ht="15" customHeight="1" x14ac:dyDescent="0.2">
      <c r="A12" s="18" t="s">
        <v>48</v>
      </c>
      <c r="B12" s="7">
        <f>F12+7</f>
        <v>312</v>
      </c>
      <c r="D12" s="34"/>
      <c r="E12" s="34"/>
      <c r="F12" s="34">
        <v>305</v>
      </c>
      <c r="G12" s="7"/>
      <c r="H12" s="7">
        <v>298</v>
      </c>
      <c r="I12" s="7">
        <v>283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54</v>
      </c>
      <c r="D17" s="34">
        <v>246</v>
      </c>
      <c r="E17" s="34"/>
      <c r="G17" s="7"/>
      <c r="H17" s="7"/>
      <c r="I17" s="7">
        <v>314</v>
      </c>
    </row>
    <row r="18" spans="1:9" ht="15" customHeight="1" x14ac:dyDescent="0.2">
      <c r="A18" s="18" t="s">
        <v>49</v>
      </c>
      <c r="D18" s="34">
        <v>247</v>
      </c>
      <c r="E18" s="34">
        <v>317</v>
      </c>
      <c r="G18" s="7"/>
      <c r="H18" s="7"/>
      <c r="I18" s="7">
        <v>310</v>
      </c>
    </row>
    <row r="19" spans="1:9" ht="15" customHeight="1" x14ac:dyDescent="0.2">
      <c r="A19" s="18" t="s">
        <v>51</v>
      </c>
      <c r="D19" s="34">
        <v>248</v>
      </c>
      <c r="E19" s="34">
        <v>317</v>
      </c>
      <c r="G19" s="7"/>
      <c r="H19" s="7"/>
      <c r="I19" s="7">
        <v>306</v>
      </c>
    </row>
    <row r="20" spans="1:9" ht="15" customHeight="1" x14ac:dyDescent="0.2">
      <c r="A20" s="18" t="s">
        <v>31</v>
      </c>
      <c r="D20" s="34">
        <v>248</v>
      </c>
      <c r="E20" s="34"/>
      <c r="G20" s="7"/>
      <c r="H20" s="7"/>
    </row>
    <row r="21" spans="1:9" ht="15" customHeight="1" x14ac:dyDescent="0.2">
      <c r="A21" s="18"/>
      <c r="D21" s="34"/>
      <c r="E21" s="7"/>
      <c r="G21" s="7"/>
      <c r="H21" s="7"/>
    </row>
    <row r="22" spans="1:9" ht="15" customHeight="1" x14ac:dyDescent="0.2">
      <c r="A22" s="18"/>
      <c r="E22" s="7"/>
      <c r="G22" s="7" t="s">
        <v>8</v>
      </c>
      <c r="H22" s="7"/>
    </row>
    <row r="23" spans="1:9" ht="15" customHeight="1" x14ac:dyDescent="0.2">
      <c r="A23" s="10" t="s">
        <v>27</v>
      </c>
      <c r="B23" s="11" t="s">
        <v>10</v>
      </c>
      <c r="C23" s="11" t="s">
        <v>32</v>
      </c>
      <c r="D23" s="11" t="s">
        <v>3</v>
      </c>
      <c r="E23" s="13" t="s">
        <v>2</v>
      </c>
      <c r="F23" s="11" t="s">
        <v>0</v>
      </c>
      <c r="G23" s="13" t="s">
        <v>20</v>
      </c>
      <c r="H23" s="11" t="s">
        <v>36</v>
      </c>
      <c r="I23" s="11" t="s">
        <v>0</v>
      </c>
    </row>
    <row r="24" spans="1:9" ht="15" customHeight="1" x14ac:dyDescent="0.2">
      <c r="A24" s="22"/>
      <c r="D24" s="23"/>
      <c r="E24" s="24"/>
      <c r="G24" s="7"/>
      <c r="H24" s="20" t="s">
        <v>37</v>
      </c>
      <c r="I24" s="39" t="s">
        <v>37</v>
      </c>
    </row>
    <row r="25" spans="1:9" ht="15" customHeight="1" x14ac:dyDescent="0.2">
      <c r="A25" s="18" t="s">
        <v>54</v>
      </c>
      <c r="B25" s="7">
        <f t="shared" ref="B25:B26" si="2">D25+3</f>
        <v>524</v>
      </c>
      <c r="D25" s="34">
        <v>521</v>
      </c>
      <c r="E25" s="24">
        <f t="shared" ref="E25:F29" si="3">D25</f>
        <v>521</v>
      </c>
      <c r="F25" s="24">
        <f t="shared" si="3"/>
        <v>521</v>
      </c>
      <c r="G25" s="34">
        <v>525</v>
      </c>
      <c r="H25" s="7">
        <f>D25+60</f>
        <v>581</v>
      </c>
      <c r="I25" s="24"/>
    </row>
    <row r="26" spans="1:9" ht="15" customHeight="1" x14ac:dyDescent="0.2">
      <c r="A26" s="18" t="s">
        <v>49</v>
      </c>
      <c r="B26" s="7">
        <f t="shared" si="2"/>
        <v>524</v>
      </c>
      <c r="D26" s="34">
        <v>521</v>
      </c>
      <c r="E26" s="24">
        <f t="shared" si="3"/>
        <v>521</v>
      </c>
      <c r="F26" s="24">
        <f t="shared" si="3"/>
        <v>521</v>
      </c>
      <c r="G26" s="25">
        <v>521</v>
      </c>
      <c r="H26" s="7">
        <f t="shared" ref="H26:H29" si="4">D26+60</f>
        <v>581</v>
      </c>
      <c r="I26" s="24"/>
    </row>
    <row r="27" spans="1:9" ht="15" customHeight="1" x14ac:dyDescent="0.2">
      <c r="A27" s="18" t="s">
        <v>51</v>
      </c>
      <c r="B27" s="7">
        <f>D27</f>
        <v>488</v>
      </c>
      <c r="D27" s="34">
        <v>488</v>
      </c>
      <c r="E27" s="24">
        <f t="shared" si="3"/>
        <v>488</v>
      </c>
      <c r="F27" s="24">
        <f t="shared" si="3"/>
        <v>488</v>
      </c>
      <c r="G27" s="25">
        <v>488</v>
      </c>
      <c r="H27" s="7">
        <f t="shared" si="4"/>
        <v>548</v>
      </c>
      <c r="I27" s="24"/>
    </row>
    <row r="28" spans="1:9" ht="15" customHeight="1" x14ac:dyDescent="0.2">
      <c r="A28" s="18" t="s">
        <v>52</v>
      </c>
      <c r="B28" s="7">
        <f t="shared" ref="B28:B29" si="5">D28</f>
        <v>453</v>
      </c>
      <c r="D28" s="34">
        <v>453</v>
      </c>
      <c r="E28" s="24">
        <f t="shared" si="3"/>
        <v>453</v>
      </c>
      <c r="F28" s="24">
        <f t="shared" si="3"/>
        <v>453</v>
      </c>
      <c r="G28" s="25">
        <v>447</v>
      </c>
      <c r="H28" s="7">
        <f t="shared" si="4"/>
        <v>513</v>
      </c>
      <c r="I28" s="24"/>
    </row>
    <row r="29" spans="1:9" ht="15" customHeight="1" x14ac:dyDescent="0.2">
      <c r="A29" s="18" t="s">
        <v>53</v>
      </c>
      <c r="B29" s="7">
        <f t="shared" si="5"/>
        <v>457</v>
      </c>
      <c r="D29" s="34">
        <v>457</v>
      </c>
      <c r="E29" s="24">
        <f t="shared" si="3"/>
        <v>457</v>
      </c>
      <c r="F29" s="24">
        <f t="shared" si="3"/>
        <v>457</v>
      </c>
      <c r="G29" s="25"/>
      <c r="H29" s="7">
        <f t="shared" si="4"/>
        <v>517</v>
      </c>
      <c r="I29" s="24"/>
    </row>
    <row r="30" spans="1:9" ht="15" customHeight="1" x14ac:dyDescent="0.2">
      <c r="A30" s="18"/>
      <c r="D30" s="34" t="s">
        <v>8</v>
      </c>
      <c r="E30" s="24"/>
      <c r="F30" s="24"/>
      <c r="G30" s="25"/>
      <c r="H30" s="7"/>
      <c r="I30" s="24"/>
    </row>
    <row r="31" spans="1:9" ht="15" customHeight="1" x14ac:dyDescent="0.2">
      <c r="A31" s="18"/>
      <c r="E31" s="7"/>
      <c r="G31" s="24"/>
      <c r="H31" s="6"/>
    </row>
    <row r="32" spans="1:9" ht="15" customHeight="1" x14ac:dyDescent="0.2">
      <c r="A32" s="22"/>
      <c r="B32" s="43" t="s">
        <v>29</v>
      </c>
      <c r="C32" s="43"/>
      <c r="D32" s="26" t="s">
        <v>6</v>
      </c>
      <c r="E32" s="44" t="s">
        <v>9</v>
      </c>
      <c r="F32" s="44"/>
      <c r="G32" s="27" t="s">
        <v>7</v>
      </c>
      <c r="H32" s="27" t="s">
        <v>45</v>
      </c>
      <c r="I32" s="26" t="s">
        <v>16</v>
      </c>
    </row>
    <row r="33" spans="1:9" ht="15" customHeight="1" x14ac:dyDescent="0.2">
      <c r="A33" s="9"/>
      <c r="B33" s="28" t="s">
        <v>20</v>
      </c>
      <c r="C33" s="28" t="s">
        <v>44</v>
      </c>
      <c r="D33" s="28" t="s">
        <v>30</v>
      </c>
      <c r="E33" s="29" t="s">
        <v>11</v>
      </c>
      <c r="F33" s="28" t="s">
        <v>43</v>
      </c>
      <c r="G33" s="29" t="s">
        <v>42</v>
      </c>
      <c r="H33" s="29" t="s">
        <v>46</v>
      </c>
      <c r="I33" s="28" t="s">
        <v>20</v>
      </c>
    </row>
    <row r="34" spans="1:9" ht="15" customHeight="1" x14ac:dyDescent="0.2">
      <c r="A34" s="18"/>
      <c r="B34" s="30" t="s">
        <v>21</v>
      </c>
      <c r="C34" s="30" t="s">
        <v>38</v>
      </c>
      <c r="E34" s="24"/>
      <c r="G34" s="24"/>
    </row>
    <row r="35" spans="1:9" ht="15" customHeight="1" x14ac:dyDescent="0.2">
      <c r="A35" s="18" t="s">
        <v>54</v>
      </c>
      <c r="B35" s="7">
        <v>239</v>
      </c>
      <c r="D35" s="34"/>
      <c r="E35" s="7"/>
      <c r="F35" s="34"/>
      <c r="G35" s="7">
        <v>209</v>
      </c>
      <c r="H35" s="34"/>
      <c r="I35" s="34">
        <v>318</v>
      </c>
    </row>
    <row r="36" spans="1:9" ht="15" customHeight="1" x14ac:dyDescent="0.2">
      <c r="A36" s="18" t="s">
        <v>49</v>
      </c>
      <c r="B36" s="7">
        <v>241</v>
      </c>
      <c r="C36" s="7">
        <v>195</v>
      </c>
      <c r="D36" s="34"/>
      <c r="E36" s="7"/>
      <c r="F36" s="34"/>
      <c r="G36" s="7">
        <v>206</v>
      </c>
      <c r="H36" s="34"/>
      <c r="I36" s="34">
        <v>315</v>
      </c>
    </row>
    <row r="37" spans="1:9" ht="15" customHeight="1" x14ac:dyDescent="0.2">
      <c r="A37" s="18" t="s">
        <v>51</v>
      </c>
      <c r="B37" s="7">
        <v>247</v>
      </c>
      <c r="D37" s="34"/>
      <c r="E37" s="7"/>
      <c r="F37" s="34"/>
      <c r="G37" s="7"/>
      <c r="H37" s="34"/>
      <c r="I37" s="34">
        <v>309</v>
      </c>
    </row>
    <row r="38" spans="1:9" ht="15" customHeight="1" x14ac:dyDescent="0.2">
      <c r="A38" s="18" t="s">
        <v>31</v>
      </c>
      <c r="D38" s="34"/>
      <c r="E38" s="7"/>
      <c r="F38" s="34"/>
      <c r="G38" s="7"/>
      <c r="H38" s="34"/>
      <c r="I38" s="34">
        <v>307</v>
      </c>
    </row>
    <row r="39" spans="1:9" ht="15" customHeight="1" x14ac:dyDescent="0.2">
      <c r="A39" s="18"/>
      <c r="D39" s="34" t="s">
        <v>8</v>
      </c>
      <c r="E39" s="7"/>
      <c r="H39" s="31"/>
      <c r="I39" s="34"/>
    </row>
    <row r="40" spans="1:9" ht="15" customHeight="1" x14ac:dyDescent="0.2">
      <c r="A40" s="18"/>
      <c r="D40" s="32"/>
      <c r="E40" s="7"/>
      <c r="H40" s="31"/>
    </row>
    <row r="41" spans="1:9" ht="15" customHeight="1" x14ac:dyDescent="0.2">
      <c r="A41" s="33"/>
      <c r="B41" s="42" t="s">
        <v>4</v>
      </c>
      <c r="C41" s="42"/>
      <c r="D41" s="42"/>
      <c r="E41" s="42" t="s">
        <v>33</v>
      </c>
      <c r="F41" s="42"/>
      <c r="G41" s="44" t="s">
        <v>34</v>
      </c>
      <c r="H41" s="44"/>
      <c r="I41" s="44"/>
    </row>
    <row r="42" spans="1:9" ht="15" customHeight="1" x14ac:dyDescent="0.2">
      <c r="A42" s="9"/>
      <c r="B42" s="28" t="s">
        <v>40</v>
      </c>
      <c r="C42" s="28" t="s">
        <v>0</v>
      </c>
      <c r="D42" s="28"/>
      <c r="E42" s="29" t="s">
        <v>35</v>
      </c>
      <c r="F42" s="28"/>
      <c r="G42" s="29"/>
      <c r="H42" s="29" t="s">
        <v>0</v>
      </c>
      <c r="I42" s="28"/>
    </row>
    <row r="43" spans="1:9" ht="15" customHeight="1" x14ac:dyDescent="0.2">
      <c r="A43" s="9"/>
      <c r="B43" s="28"/>
      <c r="C43" s="28"/>
      <c r="D43" s="28"/>
      <c r="E43" s="29"/>
      <c r="F43" s="28"/>
      <c r="G43" s="29"/>
      <c r="H43" s="29"/>
      <c r="I43" s="28"/>
    </row>
    <row r="44" spans="1:9" ht="15" customHeight="1" x14ac:dyDescent="0.2">
      <c r="A44" s="9" t="s">
        <v>54</v>
      </c>
      <c r="C44" s="34">
        <v>1071</v>
      </c>
      <c r="E44" s="34"/>
      <c r="G44" s="34"/>
      <c r="H44" s="34"/>
    </row>
    <row r="45" spans="1:9" ht="15" customHeight="1" x14ac:dyDescent="0.2">
      <c r="A45" s="9" t="s">
        <v>50</v>
      </c>
      <c r="C45" s="34"/>
      <c r="E45" s="34">
        <v>955</v>
      </c>
      <c r="G45" s="34"/>
      <c r="H45" s="34"/>
    </row>
    <row r="46" spans="1:9" ht="15" customHeight="1" x14ac:dyDescent="0.2">
      <c r="A46" s="9" t="s">
        <v>49</v>
      </c>
      <c r="C46" s="34">
        <v>1071</v>
      </c>
      <c r="E46" s="34"/>
      <c r="G46" s="34"/>
      <c r="H46" s="34">
        <v>960</v>
      </c>
    </row>
    <row r="47" spans="1:9" ht="15" customHeight="1" x14ac:dyDescent="0.2">
      <c r="A47" s="9" t="s">
        <v>55</v>
      </c>
      <c r="E47" s="34">
        <v>955</v>
      </c>
      <c r="G47" s="34"/>
      <c r="H47" s="34"/>
    </row>
    <row r="48" spans="1:9" ht="15" customHeight="1" x14ac:dyDescent="0.2">
      <c r="A48" s="9" t="s">
        <v>51</v>
      </c>
      <c r="B48" s="34"/>
      <c r="C48" s="34">
        <v>1031</v>
      </c>
      <c r="E48" s="34"/>
      <c r="H48" s="34"/>
    </row>
    <row r="49" spans="1:8" ht="15" customHeight="1" x14ac:dyDescent="0.2">
      <c r="A49" s="9" t="s">
        <v>56</v>
      </c>
      <c r="B49" s="34"/>
      <c r="C49" s="34"/>
      <c r="E49" s="34">
        <v>965</v>
      </c>
      <c r="H49" s="34"/>
    </row>
  </sheetData>
  <mergeCells count="7">
    <mergeCell ref="A1:I1"/>
    <mergeCell ref="B41:D41"/>
    <mergeCell ref="B32:C32"/>
    <mergeCell ref="G41:I41"/>
    <mergeCell ref="E41:F41"/>
    <mergeCell ref="A4:I4"/>
    <mergeCell ref="E32:F32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2023-10-19T15:17:15Z</dcterms:modified>
</cp:coreProperties>
</file>