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33C78DDF-EBE7-492A-9B00-00C3AEE151D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35" i="3"/>
  <c r="H29" i="3"/>
  <c r="B10" i="3"/>
  <c r="B11" i="3"/>
  <c r="B12" i="3"/>
  <c r="B13" i="3"/>
  <c r="B14" i="3"/>
  <c r="B9" i="3"/>
  <c r="D10" i="3" l="1"/>
  <c r="D11" i="3"/>
  <c r="D12" i="3"/>
  <c r="D9" i="3"/>
  <c r="B31" i="3"/>
  <c r="E30" i="3"/>
  <c r="E31" i="3" l="1"/>
  <c r="F30" i="3" s="1"/>
  <c r="E32" i="3"/>
  <c r="B30" i="3"/>
  <c r="B35" i="3"/>
  <c r="F32" i="3" l="1"/>
  <c r="F31" i="3"/>
  <c r="E35" i="3"/>
  <c r="F35" i="3" s="1"/>
  <c r="B33" i="3" l="1"/>
  <c r="E33" i="3"/>
  <c r="F33" i="3" s="1"/>
  <c r="E29" i="3"/>
  <c r="F29" i="3" s="1"/>
  <c r="B34" i="3"/>
  <c r="B32" i="3"/>
  <c r="E34" i="3"/>
  <c r="F34" i="3" s="1"/>
  <c r="B29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<sst xmlns="http://schemas.openxmlformats.org/spreadsheetml/2006/main" count="101" uniqueCount="62">
  <si>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</si>
  <si>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</si>
  <si>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</si>
  <si>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</si>
  <si>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</si>
  <si>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</si>
  <si>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</si>
  <si>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</si>
  <si>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</si>
  <si>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</si>
  <si>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</si>
  <si>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</si>
  <si>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</si>
  <si>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</si>
  <si>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</si>
  <si>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</si>
  <si>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</si>
  <si>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</si>
  <si>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</si>
  <si>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</si>
  <si>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</si>
  <si>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</si>
  <si>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</si>
  <si>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</si>
  <si>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</si>
  <si>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</si>
  <si>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</si>
  <si>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</si>
  <si>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</si>
  <si>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</si>
  <si>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</si>
  <si>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</si>
  <si>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</si>
  <si>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</si>
  <si>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</si>
  <si>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</si>
  <si>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</si>
  <si>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</si>
  <si>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</si>
  <si>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</si>
  <si>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</si>
  <si>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</si>
  <si>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</si>
  <si>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</si>
  <si>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</si>
  <si>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</si>
  <si>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</si>
  <si>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</si>
  <si>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</si>
  <si>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</si>
  <si>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</si>
  <si>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</si>
  <si>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</si>
  <si>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</si>
  <si>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</si>
  <si>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</si>
  <si>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</si>
  <si>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</si>
  <si>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</si>
  <si>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</si>
  <si>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COTATIONS TOURTEAUX du 22 AOUT 2023</t>
  </si>
  <si>
    <t>220 /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</si>
</sst>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342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339</v>
      </c>
      <c r="D9" s="34">
        <f>E9+4</f>
        <v>339</v>
      </c>
      <c r="E9" s="34">
        <v>335</v>
      </c>
      <c r="F9" s="34">
        <v>332</v>
      </c>
      <c r="G9" s="7"/>
      <c r="H9" s="34"/>
      <c r="I9" s="34">
        <v>304</v>
      </c>
      <c r="L9" s="34"/>
    </row>
    <row r="10" spans="1:12" ht="15" customHeight="1" x14ac:dyDescent="0.2">
      <c r="A10" s="18" t="s">
        <v>57</v>
      </c>
      <c r="B10" s="7">
        <f t="shared" ref="B10:B14" si="0">F10+7</f>
        <v>336</v>
      </c>
      <c r="D10" s="34">
        <f t="shared" ref="D10:D12" si="1">E10+4</f>
        <v>339</v>
      </c>
      <c r="E10" s="34">
        <v>335</v>
      </c>
      <c r="F10" s="34">
        <v>329</v>
      </c>
      <c r="G10" s="7"/>
      <c r="H10" s="34"/>
      <c r="I10" s="34">
        <v>302</v>
      </c>
      <c r="L10" s="34"/>
    </row>
    <row r="11" spans="1:12" ht="15" customHeight="1" x14ac:dyDescent="0.2">
      <c r="A11" s="18" t="s">
        <v>49</v>
      </c>
      <c r="B11" s="7">
        <f t="shared" si="0"/>
        <v>334</v>
      </c>
      <c r="D11" s="34">
        <f t="shared" si="1"/>
        <v>332</v>
      </c>
      <c r="E11" s="34">
        <v>328</v>
      </c>
      <c r="F11" s="34">
        <v>327</v>
      </c>
      <c r="G11" s="7"/>
      <c r="H11" s="7">
        <v>317</v>
      </c>
      <c r="I11" s="7">
        <v>299</v>
      </c>
      <c r="L11" s="34"/>
    </row>
    <row r="12" spans="1:12" ht="15" customHeight="1" x14ac:dyDescent="0.2">
      <c r="A12" s="18" t="s">
        <v>52</v>
      </c>
      <c r="B12" s="7">
        <f t="shared" si="0"/>
        <v>329</v>
      </c>
      <c r="D12" s="34">
        <f t="shared" si="1"/>
        <v>329</v>
      </c>
      <c r="E12" s="34">
        <v>325</v>
      </c>
      <c r="F12" s="34">
        <v>322</v>
      </c>
      <c r="G12" s="7"/>
      <c r="H12" s="7">
        <v>315</v>
      </c>
      <c r="I12" s="7">
        <v>298</v>
      </c>
      <c r="L12" s="34"/>
    </row>
    <row r="13" spans="1:12" ht="15" customHeight="1" x14ac:dyDescent="0.2">
      <c r="A13" s="18" t="s">
        <v>31</v>
      </c>
      <c r="B13" s="7">
        <f t="shared" si="0"/>
        <v>328</v>
      </c>
      <c r="D13" s="34"/>
      <c r="E13" s="34"/>
      <c r="F13" s="34">
        <v>321</v>
      </c>
      <c r="G13" s="7"/>
      <c r="H13" s="7">
        <v>313</v>
      </c>
      <c r="I13" s="7">
        <v>297</v>
      </c>
      <c r="L13" s="34"/>
    </row>
    <row r="14" spans="1:12" ht="15" customHeight="1" x14ac:dyDescent="0.2">
      <c r="A14" s="18" t="s">
        <v>48</v>
      </c>
      <c r="B14" s="7">
        <f t="shared" si="0"/>
        <v>322</v>
      </c>
      <c r="D14" s="34"/>
      <c r="E14" s="34"/>
      <c r="F14" s="34">
        <v>315</v>
      </c>
      <c r="G14" s="7"/>
      <c r="H14" s="7">
        <v>306</v>
      </c>
      <c r="I14" s="7">
        <v>289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290</v>
      </c>
      <c r="E20" s="34">
        <v>346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343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280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338</v>
      </c>
      <c r="G23" s="7"/>
      <c r="H23" s="7"/>
      <c r="I23" s="7">
        <v>325</v>
      </c>
    </row>
    <row r="24" spans="1:9" ht="15" customHeight="1" x14ac:dyDescent="0.2">
      <c r="A24" s="18" t="s">
        <v>52</v>
      </c>
      <c r="D24" s="34"/>
      <c r="E24" s="34">
        <v>338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5" si="2">D29</f>
        <v>485</v>
      </c>
      <c r="D29" s="34">
        <v>485</v>
      </c>
      <c r="E29" s="24">
        <f t="shared" ref="E29:F35" si="3">D29</f>
        <v>485</v>
      </c>
      <c r="F29" s="24">
        <f t="shared" si="3"/>
        <v>485</v>
      </c>
      <c r="G29" s="25">
        <v>492</v>
      </c>
      <c r="H29" s="7">
        <f>D29+60</f>
        <v>545</v>
      </c>
      <c r="I29" s="24"/>
    </row>
    <row r="30" spans="1:9" ht="15" customHeight="1" x14ac:dyDescent="0.2">
      <c r="A30" s="18" t="s">
        <v>58</v>
      </c>
      <c r="B30" s="7">
        <f t="shared" si="2"/>
        <v>485</v>
      </c>
      <c r="D30" s="34">
        <v>485</v>
      </c>
      <c r="E30" s="24">
        <f>D29</f>
        <v>485</v>
      </c>
      <c r="F30" s="24">
        <f>E31</f>
        <v>485</v>
      </c>
      <c r="G30" s="25">
        <v>490</v>
      </c>
      <c r="H30" s="7">
        <f t="shared" ref="H30:H35" si="4">D30+60</f>
        <v>545</v>
      </c>
      <c r="I30" s="24"/>
    </row>
    <row r="31" spans="1:9" ht="15" customHeight="1" x14ac:dyDescent="0.2">
      <c r="A31" s="18" t="s">
        <v>57</v>
      </c>
      <c r="B31" s="7">
        <f t="shared" si="2"/>
        <v>484</v>
      </c>
      <c r="D31" s="34">
        <v>484</v>
      </c>
      <c r="E31" s="24">
        <f>D30</f>
        <v>485</v>
      </c>
      <c r="F31" s="24">
        <f>E32</f>
        <v>481</v>
      </c>
      <c r="G31" s="25">
        <v>488</v>
      </c>
      <c r="H31" s="7">
        <f t="shared" si="4"/>
        <v>544</v>
      </c>
      <c r="I31" s="24"/>
    </row>
    <row r="32" spans="1:9" ht="15" customHeight="1" x14ac:dyDescent="0.2">
      <c r="A32" s="18" t="s">
        <v>49</v>
      </c>
      <c r="B32" s="7">
        <f t="shared" si="2"/>
        <v>481</v>
      </c>
      <c r="D32" s="34">
        <v>481</v>
      </c>
      <c r="E32" s="24">
        <f t="shared" si="3"/>
        <v>481</v>
      </c>
      <c r="F32" s="24">
        <f t="shared" si="3"/>
        <v>481</v>
      </c>
      <c r="G32" s="25">
        <v>482</v>
      </c>
      <c r="H32" s="7">
        <f t="shared" si="4"/>
        <v>541</v>
      </c>
      <c r="I32" s="24"/>
    </row>
    <row r="33" spans="1:9" ht="15" customHeight="1" x14ac:dyDescent="0.2">
      <c r="A33" s="18" t="s">
        <v>52</v>
      </c>
      <c r="B33" s="7">
        <f t="shared" si="2"/>
        <v>453</v>
      </c>
      <c r="D33" s="34">
        <v>453</v>
      </c>
      <c r="E33" s="24">
        <f t="shared" si="3"/>
        <v>453</v>
      </c>
      <c r="F33" s="24">
        <f t="shared" si="3"/>
        <v>453</v>
      </c>
      <c r="G33" s="25">
        <v>454</v>
      </c>
      <c r="H33" s="7">
        <f t="shared" si="4"/>
        <v>513</v>
      </c>
      <c r="I33" s="24"/>
    </row>
    <row r="34" spans="1:9" ht="15" customHeight="1" x14ac:dyDescent="0.2">
      <c r="A34" s="18" t="s">
        <v>53</v>
      </c>
      <c r="B34" s="7">
        <f t="shared" si="2"/>
        <v>424</v>
      </c>
      <c r="D34" s="34">
        <v>424</v>
      </c>
      <c r="E34" s="24">
        <f t="shared" si="3"/>
        <v>424</v>
      </c>
      <c r="F34" s="24">
        <f t="shared" si="3"/>
        <v>424</v>
      </c>
      <c r="G34" s="25">
        <v>424</v>
      </c>
      <c r="H34" s="7">
        <f t="shared" si="4"/>
        <v>484</v>
      </c>
      <c r="I34" s="24"/>
    </row>
    <row r="35" spans="1:9" ht="15" customHeight="1" x14ac:dyDescent="0.2">
      <c r="A35" s="18" t="s">
        <v>54</v>
      </c>
      <c r="B35" s="7">
        <f t="shared" si="2"/>
        <v>433</v>
      </c>
      <c r="D35" s="34">
        <v>433</v>
      </c>
      <c r="E35" s="24">
        <f t="shared" si="3"/>
        <v>433</v>
      </c>
      <c r="F35" s="24">
        <f t="shared" si="3"/>
        <v>433</v>
      </c>
      <c r="G35" s="25"/>
      <c r="H35" s="7">
        <f t="shared" si="4"/>
        <v>493</v>
      </c>
      <c r="I35" s="24"/>
    </row>
    <row r="36" spans="1:9" ht="15" customHeight="1" x14ac:dyDescent="0.2">
      <c r="A36" s="18"/>
      <c r="D36" s="34"/>
      <c r="E36" s="24"/>
      <c r="F36" s="24"/>
      <c r="G36" s="25"/>
      <c r="H36" s="7"/>
      <c r="I36" s="24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3" t="s">
        <v>29</v>
      </c>
      <c r="C38" s="43"/>
      <c r="D38" s="26" t="s">
        <v>6</v>
      </c>
      <c r="E38" s="44" t="s">
        <v>9</v>
      </c>
      <c r="F38" s="44"/>
      <c r="G38" s="27" t="s">
        <v>7</v>
      </c>
      <c r="H38" s="27" t="s">
        <v>45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44</v>
      </c>
      <c r="D39" s="28" t="s">
        <v>30</v>
      </c>
      <c r="E39" s="29" t="s">
        <v>11</v>
      </c>
      <c r="F39" s="28" t="s">
        <v>43</v>
      </c>
      <c r="G39" s="29" t="s">
        <v>42</v>
      </c>
      <c r="H39" s="29" t="s">
        <v>46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38</v>
      </c>
      <c r="E40" s="24"/>
      <c r="G40" s="24"/>
    </row>
    <row r="41" spans="1:9" ht="15" customHeight="1" x14ac:dyDescent="0.2">
      <c r="A41" s="18" t="s">
        <v>55</v>
      </c>
      <c r="B41" s="7">
        <v>243</v>
      </c>
      <c r="C41" s="7">
        <v>200</v>
      </c>
      <c r="D41" s="34"/>
      <c r="E41" s="7">
        <v>414</v>
      </c>
      <c r="F41" s="34"/>
      <c r="G41" s="34">
        <v>222</v>
      </c>
      <c r="H41" s="34"/>
      <c r="I41" s="34">
        <v>330</v>
      </c>
    </row>
    <row r="42" spans="1:9" ht="15" customHeight="1" x14ac:dyDescent="0.2">
      <c r="A42" s="18" t="s">
        <v>58</v>
      </c>
      <c r="B42" s="7">
        <v>239</v>
      </c>
      <c r="C42" s="7">
        <v>200</v>
      </c>
      <c r="D42" s="34"/>
      <c r="E42" s="7">
        <v>414</v>
      </c>
      <c r="F42" s="34"/>
      <c r="G42" s="34" t="s">
        <v>61</v>
      </c>
      <c r="H42" s="34"/>
      <c r="I42" s="34">
        <v>330</v>
      </c>
    </row>
    <row r="43" spans="1:9" ht="15" customHeight="1" x14ac:dyDescent="0.2">
      <c r="A43" s="18" t="s">
        <v>57</v>
      </c>
      <c r="B43" s="7">
        <v>238</v>
      </c>
      <c r="C43" s="7">
        <v>200</v>
      </c>
      <c r="D43" s="34"/>
      <c r="E43" s="7">
        <v>414</v>
      </c>
      <c r="F43" s="34"/>
      <c r="G43" s="7">
        <v>213</v>
      </c>
      <c r="H43" s="34"/>
      <c r="I43" s="34">
        <v>329</v>
      </c>
    </row>
    <row r="44" spans="1:9" ht="15" customHeight="1" x14ac:dyDescent="0.2">
      <c r="A44" s="18" t="s">
        <v>49</v>
      </c>
      <c r="B44" s="7">
        <v>242</v>
      </c>
      <c r="D44" s="34"/>
      <c r="E44" s="7">
        <v>414</v>
      </c>
      <c r="F44" s="34"/>
      <c r="G44" s="7">
        <v>213</v>
      </c>
      <c r="H44" s="34"/>
      <c r="I44" s="34">
        <v>323</v>
      </c>
    </row>
    <row r="45" spans="1:9" ht="15" customHeight="1" x14ac:dyDescent="0.2">
      <c r="A45" s="18" t="s">
        <v>52</v>
      </c>
      <c r="D45" s="34"/>
      <c r="E45" s="7"/>
      <c r="F45" s="34"/>
      <c r="G45" s="7"/>
      <c r="H45" s="34"/>
      <c r="I45" s="34">
        <v>322</v>
      </c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2" t="s">
        <v>4</v>
      </c>
      <c r="C48" s="42"/>
      <c r="D48" s="42"/>
      <c r="E48" s="42" t="s">
        <v>33</v>
      </c>
      <c r="F48" s="42"/>
      <c r="G48" s="44" t="s">
        <v>34</v>
      </c>
      <c r="H48" s="44"/>
      <c r="I48" s="44"/>
    </row>
    <row r="49" spans="1:9" ht="15" customHeight="1" x14ac:dyDescent="0.2">
      <c r="A49" s="9"/>
      <c r="B49" s="28" t="s">
        <v>40</v>
      </c>
      <c r="C49" s="28" t="s">
        <v>0</v>
      </c>
      <c r="D49" s="28"/>
      <c r="E49" s="29" t="s">
        <v>35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55</v>
      </c>
      <c r="C51" s="34">
        <v>996</v>
      </c>
      <c r="E51" s="34"/>
      <c r="G51" s="34"/>
      <c r="H51" s="34"/>
    </row>
    <row r="52" spans="1:9" ht="15" customHeight="1" x14ac:dyDescent="0.2">
      <c r="A52" s="9" t="s">
        <v>58</v>
      </c>
      <c r="C52" s="34">
        <v>995</v>
      </c>
      <c r="E52" s="34">
        <v>975</v>
      </c>
      <c r="G52" s="34"/>
      <c r="H52" s="34">
        <v>990</v>
      </c>
    </row>
    <row r="53" spans="1:9" ht="15" customHeight="1" x14ac:dyDescent="0.2">
      <c r="A53" s="9" t="s">
        <v>57</v>
      </c>
      <c r="C53" s="34">
        <v>994</v>
      </c>
      <c r="E53" s="34"/>
      <c r="G53" s="34"/>
      <c r="H53" s="34">
        <v>990</v>
      </c>
    </row>
    <row r="54" spans="1:9" ht="15" customHeight="1" x14ac:dyDescent="0.2">
      <c r="A54" s="9" t="s">
        <v>51</v>
      </c>
      <c r="C54" s="34"/>
      <c r="E54" s="34">
        <v>980</v>
      </c>
      <c r="G54" s="34"/>
      <c r="H54" s="34"/>
    </row>
    <row r="55" spans="1:9" ht="15" customHeight="1" x14ac:dyDescent="0.2">
      <c r="A55" s="9" t="s">
        <v>49</v>
      </c>
      <c r="C55" s="34">
        <v>1016</v>
      </c>
      <c r="E55" s="34"/>
      <c r="G55" s="34"/>
      <c r="H55" s="34">
        <v>990</v>
      </c>
    </row>
    <row r="56" spans="1:9" ht="15" customHeight="1" x14ac:dyDescent="0.2">
      <c r="A56" s="9" t="s">
        <v>59</v>
      </c>
      <c r="E56" s="34">
        <v>990</v>
      </c>
      <c r="G56" s="34"/>
      <c r="H56" s="34"/>
    </row>
    <row r="57" spans="1:9" ht="15" customHeight="1" x14ac:dyDescent="0.2">
      <c r="A57" s="9" t="s">
        <v>52</v>
      </c>
      <c r="B57" s="34"/>
      <c r="C57" s="34">
        <v>1024</v>
      </c>
      <c r="E57" s="34"/>
      <c r="H57" s="34"/>
    </row>
  </sheetData>
  <mergeCells count="7">
    <mergeCell ref="A1:I1"/>
    <mergeCell ref="B48:D48"/>
    <mergeCell ref="B38:C38"/>
    <mergeCell ref="G48:I48"/>
    <mergeCell ref="E48:F48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2023-08-22T12:06:50Z</dcterms:modified>
</cp:coreProperties>
</file>