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9A57CCEC-A7BA-45A6-BFFD-4278AC3282C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F26" i="3" s="1"/>
  <c r="B31" i="3"/>
  <c r="B28" i="3" l="1"/>
  <c r="B29" i="3"/>
  <c r="B30" i="3"/>
  <c r="B27" i="3"/>
  <c r="E31" i="3"/>
  <c r="F31" i="3" s="1"/>
  <c r="H29" i="3"/>
  <c r="H28" i="3"/>
  <c r="H27" i="3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<sst xmlns="http://schemas.openxmlformats.org/spreadsheetml/2006/main" count="93" uniqueCount="61">
  <si>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</si>
  <si>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</si>
  <si>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</si>
  <si>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</si>
  <si>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</si>
  <si>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</si>
  <si>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</si>
  <si>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</si>
  <si>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</si>
  <si>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</si>
  <si>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</si>
  <si>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</si>
  <si>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</si>
  <si>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</si>
  <si>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</si>
  <si>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</si>
  <si>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</si>
  <si>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</si>
  <si>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</si>
  <si>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</si>
  <si>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</si>
  <si>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</si>
  <si>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</si>
  <si>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</si>
  <si>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</si>
  <si>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</si>
  <si>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</si>
  <si>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</si>
  <si>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</si>
  <si>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</si>
  <si>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</si>
  <si>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</si>
  <si>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</si>
  <si>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</si>
  <si>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</si>
  <si>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</si>
  <si>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</si>
  <si>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</si>
  <si>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</si>
  <si>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</si>
  <si>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</si>
  <si>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</si>
  <si>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</si>
  <si>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</si>
  <si>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</si>
  <si>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</si>
  <si>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</si>
  <si>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</si>
  <si>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</si>
  <si>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</si>
  <si>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</si>
  <si>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</si>
  <si>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</si>
  <si>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</si>
  <si>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</si>
  <si>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</si>
  <si>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</si>
  <si>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</si>
  <si>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</si>
  <si>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COTATIONS TOURTEAUX du 7 DECEMBRE 2022</t>
  </si>
  <si>
    <t>MARS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</si>
</sst>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1.0525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385</v>
      </c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378</v>
      </c>
      <c r="F9" s="34">
        <v>380</v>
      </c>
      <c r="G9" s="7"/>
      <c r="H9" s="34"/>
      <c r="I9" s="7">
        <v>355</v>
      </c>
      <c r="L9" s="34"/>
    </row>
    <row r="10" spans="1:12" ht="15" customHeight="1" x14ac:dyDescent="0.2">
      <c r="A10" s="18" t="s">
        <v>31</v>
      </c>
      <c r="D10" s="34">
        <v>375</v>
      </c>
      <c r="E10" s="34">
        <v>370</v>
      </c>
      <c r="F10" s="34">
        <v>370</v>
      </c>
      <c r="G10" s="7"/>
      <c r="H10" s="7">
        <v>359</v>
      </c>
      <c r="I10" s="7">
        <v>345</v>
      </c>
      <c r="L10" s="34"/>
    </row>
    <row r="11" spans="1:12" ht="15" customHeight="1" x14ac:dyDescent="0.2">
      <c r="A11" s="18" t="s">
        <v>32</v>
      </c>
      <c r="D11" s="34">
        <v>369</v>
      </c>
      <c r="E11" s="34">
        <v>364</v>
      </c>
      <c r="F11" s="34">
        <v>363</v>
      </c>
      <c r="G11" s="7"/>
      <c r="H11" s="7">
        <v>354</v>
      </c>
      <c r="I11" s="7">
        <v>345</v>
      </c>
      <c r="L11" s="34"/>
    </row>
    <row r="12" spans="1:12" ht="15" customHeight="1" x14ac:dyDescent="0.2">
      <c r="A12" s="18" t="s">
        <v>51</v>
      </c>
      <c r="D12" s="34">
        <v>358</v>
      </c>
      <c r="E12" s="34"/>
      <c r="F12" s="34">
        <v>352</v>
      </c>
      <c r="G12" s="7"/>
      <c r="H12" s="7">
        <v>349</v>
      </c>
      <c r="I12" s="7">
        <v>329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355</v>
      </c>
      <c r="G13" s="7"/>
      <c r="H13" s="7"/>
      <c r="I13" s="7">
        <v>333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380</v>
      </c>
      <c r="G19" s="7"/>
      <c r="H19" s="7"/>
      <c r="I19" s="34">
        <v>377</v>
      </c>
    </row>
    <row r="20" spans="1:9" ht="15" customHeight="1" x14ac:dyDescent="0.2">
      <c r="A20" s="18" t="s">
        <v>31</v>
      </c>
      <c r="D20" s="34">
        <v>300</v>
      </c>
      <c r="E20" s="34">
        <v>370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300</v>
      </c>
      <c r="E21" s="34">
        <v>380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571</v>
      </c>
      <c r="E26" s="24">
        <f t="shared" ref="E26:E31" si="0">D26</f>
        <v>571</v>
      </c>
      <c r="F26" s="24">
        <f t="shared" ref="F26:F31" si="1">E26</f>
        <v>571</v>
      </c>
      <c r="G26" s="7">
        <v>560</v>
      </c>
      <c r="H26" s="20"/>
      <c r="I26" s="39"/>
    </row>
    <row r="27" spans="1:9" ht="15" customHeight="1" x14ac:dyDescent="0.2">
      <c r="A27" s="18" t="s">
        <v>52</v>
      </c>
      <c r="B27" s="7">
        <f>D27</f>
        <v>571</v>
      </c>
      <c r="D27" s="34">
        <v>571</v>
      </c>
      <c r="E27" s="24">
        <f t="shared" si="0"/>
        <v>571</v>
      </c>
      <c r="F27" s="24">
        <f t="shared" si="1"/>
        <v>571</v>
      </c>
      <c r="G27" s="34">
        <v>558</v>
      </c>
      <c r="H27" s="7">
        <f>D27+140</f>
        <v>711</v>
      </c>
      <c r="I27" s="24"/>
    </row>
    <row r="28" spans="1:9" ht="15" customHeight="1" x14ac:dyDescent="0.2">
      <c r="A28" s="18" t="s">
        <v>53</v>
      </c>
      <c r="B28" s="7">
        <f t="shared" ref="B28:B31" si="2">D28</f>
        <v>567</v>
      </c>
      <c r="D28" s="34">
        <v>567</v>
      </c>
      <c r="E28" s="24">
        <f t="shared" si="0"/>
        <v>567</v>
      </c>
      <c r="F28" s="24">
        <f t="shared" si="1"/>
        <v>567</v>
      </c>
      <c r="G28" s="25">
        <v>556</v>
      </c>
      <c r="H28" s="7">
        <f>D28+138</f>
        <v>705</v>
      </c>
      <c r="I28" s="24"/>
    </row>
    <row r="29" spans="1:9" ht="15" customHeight="1" x14ac:dyDescent="0.2">
      <c r="A29" s="18" t="s">
        <v>50</v>
      </c>
      <c r="B29" s="7">
        <f t="shared" si="2"/>
        <v>548</v>
      </c>
      <c r="D29" s="34">
        <v>548</v>
      </c>
      <c r="E29" s="24">
        <v>500</v>
      </c>
      <c r="F29" s="24">
        <f t="shared" si="1"/>
        <v>500</v>
      </c>
      <c r="G29" s="25">
        <v>543</v>
      </c>
      <c r="H29" s="7">
        <f>D29+138</f>
        <v>686</v>
      </c>
      <c r="I29" s="24"/>
    </row>
    <row r="30" spans="1:9" ht="15" customHeight="1" x14ac:dyDescent="0.2">
      <c r="A30" s="18" t="s">
        <v>48</v>
      </c>
      <c r="B30" s="7">
        <f t="shared" si="2"/>
        <v>513</v>
      </c>
      <c r="D30" s="34">
        <v>513</v>
      </c>
      <c r="E30" s="24">
        <f t="shared" si="0"/>
        <v>513</v>
      </c>
      <c r="F30" s="24">
        <f t="shared" si="1"/>
        <v>513</v>
      </c>
      <c r="G30" s="25">
        <v>510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502</v>
      </c>
      <c r="D31" s="34">
        <v>502</v>
      </c>
      <c r="E31" s="24">
        <f t="shared" si="0"/>
        <v>502</v>
      </c>
      <c r="F31" s="24">
        <f t="shared" si="1"/>
        <v>502</v>
      </c>
      <c r="G31" s="25">
        <v>510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330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330</v>
      </c>
      <c r="D38" s="34"/>
      <c r="E38" s="7">
        <v>547</v>
      </c>
      <c r="F38" s="34"/>
      <c r="G38" s="7">
        <v>245</v>
      </c>
      <c r="H38" s="34"/>
      <c r="I38" s="34"/>
    </row>
    <row r="39" spans="1:9" ht="15" customHeight="1" x14ac:dyDescent="0.2">
      <c r="A39" s="18" t="s">
        <v>31</v>
      </c>
      <c r="B39" s="7">
        <v>330</v>
      </c>
      <c r="D39" s="34"/>
      <c r="E39" s="7">
        <v>544</v>
      </c>
      <c r="F39" s="34"/>
      <c r="G39" s="7">
        <v>243</v>
      </c>
      <c r="H39" s="34" t="s">
        <v>60</v>
      </c>
      <c r="I39" s="34">
        <v>396</v>
      </c>
    </row>
    <row r="40" spans="1:9" ht="15" customHeight="1" x14ac:dyDescent="0.2">
      <c r="A40" s="18" t="s">
        <v>54</v>
      </c>
      <c r="D40" s="34">
        <v>298</v>
      </c>
      <c r="E40" s="7"/>
      <c r="F40" s="34"/>
      <c r="G40" s="7"/>
      <c r="H40" s="34">
        <v>297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C46" s="34">
        <v>1302</v>
      </c>
      <c r="E46" s="34"/>
      <c r="G46" s="34"/>
      <c r="H46" s="34">
        <v>1245</v>
      </c>
    </row>
    <row r="47" spans="1:9" ht="15" customHeight="1" x14ac:dyDescent="0.2">
      <c r="A47" s="9" t="s">
        <v>53</v>
      </c>
      <c r="C47" s="34">
        <v>1299</v>
      </c>
      <c r="E47" s="34"/>
      <c r="G47" s="34"/>
      <c r="H47" s="34">
        <v>1245</v>
      </c>
    </row>
    <row r="48" spans="1:9" ht="15" customHeight="1" x14ac:dyDescent="0.2">
      <c r="A48" s="9" t="s">
        <v>31</v>
      </c>
      <c r="C48" s="34">
        <v>1287</v>
      </c>
      <c r="E48" s="34">
        <v>1270</v>
      </c>
      <c r="G48" s="34"/>
      <c r="H48" s="34">
        <v>1245</v>
      </c>
    </row>
    <row r="49" spans="1:8" ht="15" customHeight="1" x14ac:dyDescent="0.2">
      <c r="A49" s="9" t="s">
        <v>56</v>
      </c>
      <c r="C49" s="34"/>
      <c r="E49" s="34">
        <v>1270</v>
      </c>
      <c r="G49" s="34"/>
      <c r="H49" s="34">
        <v>1245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2022-12-07T12:53:20Z</dcterms:modified>
</cp:coreProperties>
</file>