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116C100C-FFB9-40A0-9D7F-0D481DDE9C9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32" i="3"/>
  <c r="H27" i="3"/>
  <c r="E29" i="3" l="1"/>
  <c r="F29" i="3" s="1"/>
  <c r="E30" i="3"/>
  <c r="F30" i="3" s="1"/>
  <c r="E27" i="3" l="1"/>
  <c r="F27" i="3" s="1"/>
  <c r="E31" i="3"/>
  <c r="F31" i="3" s="1"/>
  <c r="E28" i="3"/>
  <c r="F28" i="3" s="1"/>
  <c r="E32" i="3" l="1"/>
  <c r="F32" i="3" l="1"/>
</calcChain>
</file>

<file path=xl/sharedStrings.xml><?xml version="1.0" encoding="utf-8"?>
<sst xmlns="http://schemas.openxmlformats.org/spreadsheetml/2006/main" count="94" uniqueCount="59">
  <si>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</si>
  <si>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</si>
  <si>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</si>
  <si>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</si>
  <si>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</si>
  <si>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</si>
  <si>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</si>
  <si>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</si>
  <si>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</si>
  <si>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</si>
  <si>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</si>
  <si>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</si>
  <si>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</si>
  <si>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</si>
  <si>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</si>
  <si>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</si>
  <si>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</si>
  <si>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</si>
  <si>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</si>
  <si>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</si>
  <si>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</si>
  <si>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</si>
  <si>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</si>
  <si>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</si>
  <si>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</si>
  <si>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</si>
  <si>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</si>
  <si>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</si>
  <si>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</si>
  <si>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</si>
  <si>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</si>
  <si>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</si>
  <si>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</si>
  <si>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</si>
  <si>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</si>
  <si>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</si>
  <si>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</si>
  <si>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</si>
  <si>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</si>
  <si>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</si>
  <si>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</si>
  <si>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</si>
  <si>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</si>
  <si>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</si>
  <si>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</si>
  <si>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</si>
  <si>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</si>
  <si>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</si>
  <si>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</si>
  <si>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</si>
  <si>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</si>
  <si>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</si>
  <si>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</si>
  <si>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7JANVIER.</t>
  </si>
  <si>
    <t>NOVEMBRE</t>
  </si>
  <si>
    <t>DECEMBRE</t>
  </si>
  <si>
    <t>JANVIER</t>
  </si>
  <si>
    <t>2DECEMBRE.</t>
  </si>
  <si>
    <t>COTATIONS TOURTEAUX du 28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</si>
</sst>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I8" s="34"/>
      <c r="L8" s="34"/>
    </row>
    <row r="9" spans="1:12" ht="15" customHeight="1" x14ac:dyDescent="0.2">
      <c r="A9" s="18" t="s">
        <v>54</v>
      </c>
      <c r="D9" s="34">
        <v>402</v>
      </c>
      <c r="E9" s="34">
        <v>395</v>
      </c>
      <c r="F9" s="34">
        <v>396</v>
      </c>
      <c r="G9" s="7"/>
      <c r="H9" s="7"/>
      <c r="I9" s="34"/>
      <c r="L9" s="34"/>
    </row>
    <row r="10" spans="1:12" ht="15" customHeight="1" x14ac:dyDescent="0.2">
      <c r="A10" s="18" t="s">
        <v>57</v>
      </c>
      <c r="D10" s="34">
        <v>398</v>
      </c>
      <c r="E10" s="34">
        <v>395</v>
      </c>
      <c r="F10" s="34">
        <v>392</v>
      </c>
      <c r="G10" s="7"/>
      <c r="H10" s="34">
        <v>388</v>
      </c>
      <c r="I10" s="7">
        <v>378</v>
      </c>
      <c r="L10" s="34"/>
    </row>
    <row r="11" spans="1:12" ht="15" customHeight="1" x14ac:dyDescent="0.2">
      <c r="A11" s="18" t="s">
        <v>31</v>
      </c>
      <c r="D11" s="34">
        <v>393</v>
      </c>
      <c r="E11" s="34">
        <v>397</v>
      </c>
      <c r="F11" s="34">
        <v>387</v>
      </c>
      <c r="G11" s="7"/>
      <c r="H11" s="7">
        <v>383</v>
      </c>
      <c r="I11" s="7">
        <v>373</v>
      </c>
      <c r="L11" s="34"/>
    </row>
    <row r="12" spans="1:12" ht="15" customHeight="1" x14ac:dyDescent="0.2">
      <c r="A12" s="18" t="s">
        <v>32</v>
      </c>
      <c r="D12" s="34">
        <v>402</v>
      </c>
      <c r="E12" s="34">
        <v>397</v>
      </c>
      <c r="F12" s="34">
        <v>385</v>
      </c>
      <c r="G12" s="7"/>
      <c r="H12" s="7">
        <v>381</v>
      </c>
      <c r="I12" s="7">
        <v>370</v>
      </c>
      <c r="L12" s="34"/>
    </row>
    <row r="13" spans="1:12" ht="15" customHeight="1" x14ac:dyDescent="0.2">
      <c r="A13" s="18" t="s">
        <v>52</v>
      </c>
      <c r="D13" s="34"/>
      <c r="E13" s="34"/>
      <c r="F13" s="34">
        <v>370</v>
      </c>
      <c r="G13" s="7"/>
      <c r="H13" s="7">
        <v>363</v>
      </c>
      <c r="I13" s="7">
        <v>352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315</v>
      </c>
      <c r="E18" s="34">
        <v>406</v>
      </c>
      <c r="G18" s="7"/>
      <c r="H18" s="7"/>
      <c r="I18" s="34"/>
    </row>
    <row r="19" spans="1:9" ht="15" customHeight="1" x14ac:dyDescent="0.2">
      <c r="A19" s="18" t="s">
        <v>54</v>
      </c>
      <c r="D19" s="34">
        <v>314</v>
      </c>
      <c r="E19" s="34">
        <v>403</v>
      </c>
      <c r="G19" s="7"/>
      <c r="H19" s="7"/>
      <c r="I19" s="34"/>
    </row>
    <row r="20" spans="1:9" ht="15" customHeight="1" x14ac:dyDescent="0.2">
      <c r="A20" s="18" t="s">
        <v>57</v>
      </c>
      <c r="D20" s="34">
        <v>315</v>
      </c>
      <c r="E20" s="34">
        <v>403</v>
      </c>
      <c r="G20" s="7"/>
      <c r="H20" s="7"/>
      <c r="I20" s="34">
        <v>387</v>
      </c>
    </row>
    <row r="21" spans="1:9" ht="15" customHeight="1" x14ac:dyDescent="0.2">
      <c r="A21" s="18" t="s">
        <v>31</v>
      </c>
      <c r="D21" s="34">
        <v>317</v>
      </c>
      <c r="E21" s="34">
        <v>407</v>
      </c>
      <c r="G21" s="7"/>
      <c r="H21" s="7"/>
      <c r="I21" s="7">
        <v>383</v>
      </c>
    </row>
    <row r="22" spans="1:9" ht="15" customHeight="1" x14ac:dyDescent="0.2">
      <c r="A22" s="18" t="s">
        <v>32</v>
      </c>
      <c r="D22" s="34">
        <v>318</v>
      </c>
      <c r="E22" s="34"/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51</v>
      </c>
      <c r="D27" s="34">
        <v>558</v>
      </c>
      <c r="E27" s="24">
        <f t="shared" ref="E27:E32" si="0">D27</f>
        <v>558</v>
      </c>
      <c r="F27" s="24">
        <f t="shared" ref="F27:F32" si="1">E27</f>
        <v>558</v>
      </c>
      <c r="G27" s="25">
        <v>581</v>
      </c>
      <c r="H27" s="7">
        <f>D27+192</f>
        <v>750</v>
      </c>
      <c r="I27" s="24"/>
    </row>
    <row r="28" spans="1:9" ht="15" customHeight="1" x14ac:dyDescent="0.2">
      <c r="A28" s="18" t="s">
        <v>54</v>
      </c>
      <c r="D28" s="34">
        <v>556</v>
      </c>
      <c r="E28" s="24">
        <f t="shared" si="0"/>
        <v>556</v>
      </c>
      <c r="F28" s="24">
        <f t="shared" si="1"/>
        <v>556</v>
      </c>
      <c r="G28" s="25">
        <v>579</v>
      </c>
      <c r="H28" s="7">
        <f t="shared" ref="H28:H32" si="2">D28+192</f>
        <v>748</v>
      </c>
      <c r="I28" s="24"/>
    </row>
    <row r="29" spans="1:9" ht="15" customHeight="1" x14ac:dyDescent="0.2">
      <c r="A29" s="18" t="s">
        <v>55</v>
      </c>
      <c r="D29" s="34">
        <v>555</v>
      </c>
      <c r="E29" s="24">
        <f t="shared" si="0"/>
        <v>555</v>
      </c>
      <c r="F29" s="24">
        <f t="shared" si="1"/>
        <v>555</v>
      </c>
      <c r="G29" s="25">
        <v>569</v>
      </c>
      <c r="H29" s="7">
        <f t="shared" si="2"/>
        <v>747</v>
      </c>
      <c r="I29" s="24"/>
    </row>
    <row r="30" spans="1:9" ht="15" customHeight="1" x14ac:dyDescent="0.2">
      <c r="A30" s="18" t="s">
        <v>56</v>
      </c>
      <c r="D30" s="34">
        <v>550</v>
      </c>
      <c r="E30" s="24">
        <f t="shared" si="0"/>
        <v>550</v>
      </c>
      <c r="F30" s="24">
        <f t="shared" si="1"/>
        <v>550</v>
      </c>
      <c r="G30" s="25">
        <v>555</v>
      </c>
      <c r="H30" s="7">
        <f t="shared" si="2"/>
        <v>742</v>
      </c>
      <c r="I30" s="24"/>
    </row>
    <row r="31" spans="1:9" ht="15" customHeight="1" x14ac:dyDescent="0.2">
      <c r="A31" s="18" t="s">
        <v>50</v>
      </c>
      <c r="D31" s="34">
        <v>526</v>
      </c>
      <c r="E31" s="24">
        <f t="shared" si="0"/>
        <v>526</v>
      </c>
      <c r="F31" s="24">
        <f t="shared" si="1"/>
        <v>526</v>
      </c>
      <c r="G31" s="25">
        <v>524</v>
      </c>
      <c r="H31" s="7">
        <f t="shared" si="2"/>
        <v>718</v>
      </c>
      <c r="I31" s="24"/>
    </row>
    <row r="32" spans="1:9" ht="15" customHeight="1" x14ac:dyDescent="0.2">
      <c r="A32" s="18" t="s">
        <v>48</v>
      </c>
      <c r="D32" s="34">
        <v>486</v>
      </c>
      <c r="E32" s="24">
        <f t="shared" si="0"/>
        <v>486</v>
      </c>
      <c r="F32" s="24">
        <f t="shared" si="1"/>
        <v>486</v>
      </c>
      <c r="G32" s="25">
        <v>487</v>
      </c>
      <c r="H32" s="7">
        <f t="shared" si="2"/>
        <v>678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46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45</v>
      </c>
      <c r="D36" s="28" t="s">
        <v>30</v>
      </c>
      <c r="E36" s="29" t="s">
        <v>11</v>
      </c>
      <c r="F36" s="28" t="s">
        <v>44</v>
      </c>
      <c r="G36" s="29" t="s">
        <v>43</v>
      </c>
      <c r="H36" s="29" t="s">
        <v>47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39</v>
      </c>
      <c r="E37" s="24"/>
      <c r="G37" s="24"/>
    </row>
    <row r="38" spans="1:9" ht="15" customHeight="1" x14ac:dyDescent="0.2">
      <c r="A38" s="18" t="s">
        <v>51</v>
      </c>
      <c r="B38" s="34">
        <v>361</v>
      </c>
      <c r="D38" s="34"/>
      <c r="E38" s="7"/>
      <c r="F38" s="34"/>
      <c r="G38" s="7">
        <v>252</v>
      </c>
      <c r="H38" s="34"/>
      <c r="I38" s="34"/>
    </row>
    <row r="39" spans="1:9" ht="15" customHeight="1" x14ac:dyDescent="0.2">
      <c r="A39" s="18" t="s">
        <v>54</v>
      </c>
      <c r="B39" s="7">
        <v>362</v>
      </c>
      <c r="D39" s="34"/>
      <c r="E39" s="7"/>
      <c r="F39" s="34"/>
      <c r="G39" s="7">
        <v>252</v>
      </c>
      <c r="H39" s="34"/>
      <c r="I39" s="34"/>
    </row>
    <row r="40" spans="1:9" ht="15" customHeight="1" x14ac:dyDescent="0.2">
      <c r="A40" s="18" t="s">
        <v>57</v>
      </c>
      <c r="B40" s="7">
        <v>368</v>
      </c>
      <c r="D40" s="34"/>
      <c r="E40" s="7"/>
      <c r="F40" s="34"/>
      <c r="G40" s="7">
        <v>252</v>
      </c>
      <c r="H40" s="34"/>
      <c r="I40" s="34">
        <v>389</v>
      </c>
    </row>
    <row r="41" spans="1:9" ht="15" customHeight="1" x14ac:dyDescent="0.2">
      <c r="A41" s="18" t="s">
        <v>53</v>
      </c>
      <c r="D41" s="34">
        <v>326</v>
      </c>
      <c r="E41" s="7"/>
      <c r="F41" s="34"/>
      <c r="G41" s="7"/>
      <c r="H41" s="34">
        <v>324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51</v>
      </c>
      <c r="E47" s="34">
        <v>1405</v>
      </c>
      <c r="G47" s="34"/>
      <c r="H47" s="34"/>
    </row>
    <row r="48" spans="1:9" ht="15" customHeight="1" x14ac:dyDescent="0.2">
      <c r="A48" s="9" t="s">
        <v>54</v>
      </c>
      <c r="C48" s="34"/>
      <c r="E48" s="34">
        <v>1405</v>
      </c>
      <c r="G48" s="34"/>
      <c r="H48" s="34">
        <v>1440</v>
      </c>
    </row>
    <row r="49" spans="1:8" ht="15" customHeight="1" x14ac:dyDescent="0.2">
      <c r="A49" s="9" t="s">
        <v>55</v>
      </c>
      <c r="C49" s="34">
        <v>1650</v>
      </c>
      <c r="E49" s="34">
        <v>1405</v>
      </c>
      <c r="G49" s="34"/>
      <c r="H49" s="34">
        <v>1425</v>
      </c>
    </row>
    <row r="50" spans="1:8" ht="15" customHeight="1" x14ac:dyDescent="0.2">
      <c r="A50" s="9" t="s">
        <v>56</v>
      </c>
      <c r="C50" s="34">
        <v>1645</v>
      </c>
      <c r="E50" s="34">
        <v>1410</v>
      </c>
      <c r="G50" s="34"/>
      <c r="H50" s="34">
        <v>1410</v>
      </c>
    </row>
    <row r="51" spans="1:8" ht="15" customHeight="1" x14ac:dyDescent="0.2">
      <c r="A51" s="9" t="s">
        <v>31</v>
      </c>
      <c r="C51" s="34">
        <v>1636</v>
      </c>
      <c r="E51" s="34">
        <v>1410</v>
      </c>
      <c r="G51" s="34"/>
      <c r="H51" s="34">
        <v>1395</v>
      </c>
    </row>
    <row r="52" spans="1:8" ht="18" customHeight="1" x14ac:dyDescent="0.2">
      <c r="B52" s="34"/>
      <c r="C52" s="34"/>
      <c r="H52" s="34"/>
    </row>
  </sheetData>
  <mergeCells count="7">
    <mergeCell ref="A1:I1"/>
    <mergeCell ref="B44:D44"/>
    <mergeCell ref="B35:C35"/>
    <mergeCell ref="G44:I44"/>
    <mergeCell ref="E44:F44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2022-10-28T12:18:31Z</dcterms:modified>
</cp:coreProperties>
</file>