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UILLET 2022\"/>
    </mc:Choice>
  </mc:AlternateContent>
  <xr:revisionPtr revIDLastSave="0" documentId="8_{88A2B8C8-FD62-42D0-B938-67B7133ECDA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0" i="3"/>
  <c r="E10" i="3"/>
  <c r="E11" i="3"/>
  <c r="E12" i="3"/>
  <c r="E9" i="3"/>
  <c r="C32" i="3"/>
  <c r="C33" i="3"/>
  <c r="E32" i="3"/>
  <c r="F32" i="3" s="1"/>
  <c r="E33" i="3"/>
  <c r="F33" i="3" s="1"/>
  <c r="B32" i="3"/>
  <c r="B33" i="3"/>
  <c r="C31" i="3"/>
  <c r="B36" i="3"/>
  <c r="B31" i="3"/>
  <c r="B34" i="3"/>
  <c r="B35" i="3"/>
  <c r="E35" i="3"/>
  <c r="F35" i="3" s="1"/>
  <c r="E34" i="3"/>
  <c r="F34" i="3" s="1"/>
  <c r="E30" i="3" l="1"/>
  <c r="E31" i="3"/>
  <c r="E36" i="3"/>
  <c r="F36" i="3" l="1"/>
  <c r="F31" i="3"/>
  <c r="B30" i="3"/>
  <c r="F30" i="3"/>
</calcChain>
</file>

<file path=xl/sharedStrings.xml><?xml version="1.0" encoding="utf-8"?>
<sst xmlns="http://schemas.openxmlformats.org/spreadsheetml/2006/main" count="101" uniqueCount="63">
  <si>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</si>
  <si>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</si>
  <si>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</si>
  <si>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</si>
  <si>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</si>
  <si>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</si>
  <si>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</si>
  <si>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</si>
  <si>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</si>
  <si>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</si>
  <si>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</si>
  <si>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</si>
  <si>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</si>
  <si>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</si>
  <si>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</si>
  <si>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</si>
  <si>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</si>
  <si>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</si>
  <si>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</si>
  <si>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</si>
  <si>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</si>
  <si>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</si>
  <si>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</si>
  <si>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</si>
  <si>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</si>
  <si>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</si>
  <si>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</si>
  <si>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</si>
  <si>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</si>
  <si>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</si>
  <si>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</si>
  <si>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</si>
  <si>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</si>
  <si>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</si>
  <si>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</si>
  <si>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</si>
  <si>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</si>
  <si>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</si>
  <si>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</si>
  <si>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</si>
  <si>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</si>
  <si>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</si>
  <si>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</si>
  <si>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</si>
  <si>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</si>
  <si>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</si>
  <si>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</si>
  <si>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</si>
  <si>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</si>
  <si>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</si>
  <si>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</si>
  <si>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3OCTOBRE.</t>
  </si>
  <si>
    <t>6MAI 2023.</t>
  </si>
  <si>
    <t>JUILLET</t>
  </si>
  <si>
    <t>ST MALO/NANTES</t>
  </si>
  <si>
    <t>3FEVRIER 2023.</t>
  </si>
  <si>
    <t>AOUT</t>
  </si>
  <si>
    <t>SEPTEMBRE</t>
  </si>
  <si>
    <t>OCTOBRE</t>
  </si>
  <si>
    <t>2SEPTEMBRE.</t>
  </si>
  <si>
    <t>COTATIONS TOURTEAUX du 22 JUILLET 2022</t>
  </si>
  <si>
    <t>349 GMO/NON GMO</t>
  </si>
  <si>
    <t>348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</si>
</sst>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1.0185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44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34</v>
      </c>
      <c r="C6" s="12" t="s">
        <v>18</v>
      </c>
      <c r="D6" s="13" t="s">
        <v>54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42</v>
      </c>
    </row>
    <row r="7" spans="1:12" ht="15" customHeight="1" x14ac:dyDescent="0.2">
      <c r="A7" s="10"/>
      <c r="B7" s="11"/>
      <c r="C7" s="20" t="s">
        <v>40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I8" s="34"/>
      <c r="L8" s="34"/>
    </row>
    <row r="9" spans="1:12" ht="15" customHeight="1" x14ac:dyDescent="0.2">
      <c r="A9" s="18" t="s">
        <v>56</v>
      </c>
      <c r="D9" s="34">
        <v>352</v>
      </c>
      <c r="E9" s="34">
        <f>D9-5</f>
        <v>347</v>
      </c>
      <c r="F9" s="34"/>
      <c r="G9" s="7"/>
      <c r="H9" s="7"/>
      <c r="I9" s="7">
        <v>330</v>
      </c>
      <c r="L9" s="34"/>
    </row>
    <row r="10" spans="1:12" ht="15" customHeight="1" x14ac:dyDescent="0.2">
      <c r="A10" s="18" t="s">
        <v>59</v>
      </c>
      <c r="D10" s="34">
        <v>347</v>
      </c>
      <c r="E10" s="34">
        <f t="shared" ref="E10:E12" si="0">D10-5</f>
        <v>342</v>
      </c>
      <c r="F10" s="34">
        <v>345</v>
      </c>
      <c r="G10" s="7"/>
      <c r="H10" s="7">
        <v>339</v>
      </c>
      <c r="I10" s="7">
        <v>326</v>
      </c>
      <c r="L10" s="34"/>
    </row>
    <row r="11" spans="1:12" ht="15" customHeight="1" x14ac:dyDescent="0.2">
      <c r="A11" s="18" t="s">
        <v>38</v>
      </c>
      <c r="D11" s="34">
        <v>357</v>
      </c>
      <c r="E11" s="34">
        <f t="shared" si="0"/>
        <v>352</v>
      </c>
      <c r="F11" s="34">
        <v>350</v>
      </c>
      <c r="G11" s="7"/>
      <c r="H11" s="7">
        <v>344</v>
      </c>
      <c r="I11" s="7">
        <v>331</v>
      </c>
      <c r="L11" s="34"/>
    </row>
    <row r="12" spans="1:12" ht="15" customHeight="1" x14ac:dyDescent="0.2">
      <c r="A12" s="18" t="s">
        <v>31</v>
      </c>
      <c r="D12" s="34">
        <v>362</v>
      </c>
      <c r="E12" s="34">
        <f t="shared" si="0"/>
        <v>357</v>
      </c>
      <c r="F12" s="34">
        <v>352</v>
      </c>
      <c r="G12" s="7"/>
      <c r="H12" s="7">
        <v>351</v>
      </c>
      <c r="I12" s="7">
        <v>338</v>
      </c>
      <c r="L12" s="34"/>
    </row>
    <row r="13" spans="1:12" ht="15" customHeight="1" x14ac:dyDescent="0.2">
      <c r="A13" s="18" t="s">
        <v>32</v>
      </c>
      <c r="D13" s="34">
        <v>365</v>
      </c>
      <c r="E13" s="34"/>
      <c r="F13" s="34">
        <v>352</v>
      </c>
      <c r="G13" s="7"/>
      <c r="H13" s="7">
        <v>351</v>
      </c>
      <c r="I13" s="7">
        <v>338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>
        <v>300</v>
      </c>
      <c r="E18" s="34"/>
      <c r="G18" s="7"/>
      <c r="H18" s="7"/>
      <c r="I18" s="7">
        <v>360</v>
      </c>
    </row>
    <row r="19" spans="1:9" ht="15" customHeight="1" x14ac:dyDescent="0.2">
      <c r="A19" s="18" t="s">
        <v>56</v>
      </c>
      <c r="D19" s="34">
        <v>308</v>
      </c>
      <c r="E19" s="34"/>
      <c r="G19" s="7"/>
      <c r="H19" s="7"/>
      <c r="I19" s="7">
        <v>360</v>
      </c>
    </row>
    <row r="20" spans="1:9" ht="15" customHeight="1" x14ac:dyDescent="0.2">
      <c r="A20" s="18" t="s">
        <v>33</v>
      </c>
      <c r="D20" s="34"/>
      <c r="E20" s="34"/>
      <c r="G20" s="7"/>
      <c r="H20" s="7"/>
    </row>
    <row r="21" spans="1:9" ht="15" customHeight="1" x14ac:dyDescent="0.2">
      <c r="A21" s="18" t="s">
        <v>50</v>
      </c>
      <c r="D21" s="34">
        <v>295</v>
      </c>
      <c r="E21" s="34"/>
      <c r="G21" s="7"/>
      <c r="H21" s="7"/>
    </row>
    <row r="22" spans="1:9" ht="15" customHeight="1" x14ac:dyDescent="0.2">
      <c r="A22" s="18" t="s">
        <v>58</v>
      </c>
      <c r="D22" s="34"/>
      <c r="E22" s="34">
        <v>370</v>
      </c>
      <c r="G22" s="7"/>
      <c r="H22" s="7"/>
    </row>
    <row r="23" spans="1:9" ht="15" customHeight="1" x14ac:dyDescent="0.2">
      <c r="A23" s="18" t="s">
        <v>51</v>
      </c>
      <c r="D23" s="34">
        <v>285</v>
      </c>
      <c r="E23" s="34"/>
      <c r="G23" s="7"/>
      <c r="H23" s="7"/>
    </row>
    <row r="24" spans="1:9" ht="15" customHeight="1" x14ac:dyDescent="0.2">
      <c r="A24" s="18" t="s">
        <v>38</v>
      </c>
      <c r="D24" s="34">
        <v>285</v>
      </c>
      <c r="E24" s="34">
        <v>364</v>
      </c>
      <c r="G24" s="7"/>
      <c r="H24" s="7"/>
    </row>
    <row r="25" spans="1:9" ht="15" customHeight="1" x14ac:dyDescent="0.2">
      <c r="A25" s="18" t="s">
        <v>31</v>
      </c>
      <c r="D25" s="34"/>
      <c r="E25" s="34">
        <v>366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34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39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40</v>
      </c>
      <c r="I29" s="39" t="s">
        <v>40</v>
      </c>
    </row>
    <row r="30" spans="1:9" ht="15" customHeight="1" x14ac:dyDescent="0.2">
      <c r="A30" s="18" t="s">
        <v>53</v>
      </c>
      <c r="B30" s="7">
        <f t="shared" ref="B30:B36" si="1">D30</f>
        <v>531</v>
      </c>
      <c r="D30" s="34">
        <v>531</v>
      </c>
      <c r="E30" s="24">
        <f t="shared" ref="E30:E36" si="2">D30</f>
        <v>531</v>
      </c>
      <c r="F30" s="24">
        <f t="shared" ref="F30:F36" si="3">E30</f>
        <v>531</v>
      </c>
      <c r="G30" s="25">
        <v>540</v>
      </c>
      <c r="H30" s="7">
        <f>D30+240</f>
        <v>771</v>
      </c>
      <c r="I30" s="24"/>
    </row>
    <row r="31" spans="1:9" ht="15" customHeight="1" x14ac:dyDescent="0.2">
      <c r="A31" s="18" t="s">
        <v>56</v>
      </c>
      <c r="B31" s="7">
        <f t="shared" si="1"/>
        <v>530</v>
      </c>
      <c r="C31" s="7">
        <f>D31+4</f>
        <v>534</v>
      </c>
      <c r="D31" s="34">
        <v>530</v>
      </c>
      <c r="E31" s="24">
        <f t="shared" si="2"/>
        <v>530</v>
      </c>
      <c r="F31" s="24">
        <f t="shared" si="3"/>
        <v>530</v>
      </c>
      <c r="G31" s="25">
        <v>538</v>
      </c>
      <c r="H31" s="7">
        <f t="shared" ref="H31:H34" si="4">D31+240</f>
        <v>770</v>
      </c>
      <c r="I31" s="24"/>
    </row>
    <row r="32" spans="1:9" ht="15" customHeight="1" x14ac:dyDescent="0.2">
      <c r="A32" s="18" t="s">
        <v>57</v>
      </c>
      <c r="B32" s="7">
        <f t="shared" si="1"/>
        <v>529</v>
      </c>
      <c r="C32" s="7">
        <f t="shared" ref="C32:C33" si="5">D32+4</f>
        <v>533</v>
      </c>
      <c r="D32" s="34">
        <v>529</v>
      </c>
      <c r="E32" s="24">
        <f t="shared" si="2"/>
        <v>529</v>
      </c>
      <c r="F32" s="24">
        <f t="shared" si="3"/>
        <v>529</v>
      </c>
      <c r="G32" s="25">
        <v>533</v>
      </c>
      <c r="H32" s="7">
        <f t="shared" si="4"/>
        <v>769</v>
      </c>
      <c r="I32" s="24"/>
    </row>
    <row r="33" spans="1:9" ht="15" customHeight="1" x14ac:dyDescent="0.2">
      <c r="A33" s="18" t="s">
        <v>58</v>
      </c>
      <c r="B33" s="7">
        <f t="shared" si="1"/>
        <v>519</v>
      </c>
      <c r="C33" s="7">
        <f t="shared" si="5"/>
        <v>523</v>
      </c>
      <c r="D33" s="34">
        <v>519</v>
      </c>
      <c r="E33" s="24">
        <f t="shared" si="2"/>
        <v>519</v>
      </c>
      <c r="F33" s="24">
        <f t="shared" si="3"/>
        <v>519</v>
      </c>
      <c r="G33" s="25">
        <v>523</v>
      </c>
      <c r="H33" s="7">
        <f t="shared" si="4"/>
        <v>759</v>
      </c>
      <c r="I33" s="24"/>
    </row>
    <row r="34" spans="1:9" ht="15" customHeight="1" x14ac:dyDescent="0.2">
      <c r="A34" s="18" t="s">
        <v>38</v>
      </c>
      <c r="B34" s="7">
        <f t="shared" si="1"/>
        <v>507</v>
      </c>
      <c r="D34" s="34">
        <v>507</v>
      </c>
      <c r="E34" s="24">
        <f t="shared" si="2"/>
        <v>507</v>
      </c>
      <c r="F34" s="24">
        <f t="shared" si="3"/>
        <v>507</v>
      </c>
      <c r="G34" s="25">
        <v>516</v>
      </c>
      <c r="H34" s="7">
        <f t="shared" si="4"/>
        <v>747</v>
      </c>
      <c r="I34" s="24"/>
    </row>
    <row r="35" spans="1:9" ht="15" customHeight="1" x14ac:dyDescent="0.2">
      <c r="A35" s="18" t="s">
        <v>55</v>
      </c>
      <c r="B35" s="7">
        <f t="shared" si="1"/>
        <v>482</v>
      </c>
      <c r="D35" s="34">
        <v>482</v>
      </c>
      <c r="E35" s="24">
        <f t="shared" si="2"/>
        <v>482</v>
      </c>
      <c r="F35" s="24">
        <f t="shared" si="3"/>
        <v>482</v>
      </c>
      <c r="G35" s="25">
        <v>488</v>
      </c>
      <c r="H35" s="7"/>
      <c r="I35" s="24"/>
    </row>
    <row r="36" spans="1:9" ht="15" customHeight="1" x14ac:dyDescent="0.2">
      <c r="A36" s="18" t="s">
        <v>52</v>
      </c>
      <c r="B36" s="7">
        <f t="shared" si="1"/>
        <v>455</v>
      </c>
      <c r="D36" s="34">
        <v>455</v>
      </c>
      <c r="E36" s="24">
        <f t="shared" si="2"/>
        <v>455</v>
      </c>
      <c r="F36" s="24">
        <f t="shared" si="3"/>
        <v>455</v>
      </c>
      <c r="G36" s="25">
        <v>465</v>
      </c>
      <c r="H36" s="7"/>
      <c r="I36" s="24"/>
    </row>
    <row r="37" spans="1:9" ht="15" customHeight="1" x14ac:dyDescent="0.2">
      <c r="A37" s="18"/>
      <c r="D37" s="34"/>
      <c r="E37" s="7"/>
      <c r="G37" s="24"/>
      <c r="H37" s="7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4" t="s">
        <v>29</v>
      </c>
      <c r="C39" s="44"/>
      <c r="D39" s="26" t="s">
        <v>6</v>
      </c>
      <c r="E39" s="45" t="s">
        <v>9</v>
      </c>
      <c r="F39" s="45"/>
      <c r="G39" s="27" t="s">
        <v>7</v>
      </c>
      <c r="H39" s="40" t="s">
        <v>48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47</v>
      </c>
      <c r="D40" s="28" t="s">
        <v>30</v>
      </c>
      <c r="E40" s="29" t="s">
        <v>11</v>
      </c>
      <c r="F40" s="28" t="s">
        <v>46</v>
      </c>
      <c r="G40" s="29" t="s">
        <v>45</v>
      </c>
      <c r="H40" s="29" t="s">
        <v>49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41</v>
      </c>
      <c r="E41" s="24"/>
      <c r="G41" s="24"/>
    </row>
    <row r="42" spans="1:9" ht="15" customHeight="1" x14ac:dyDescent="0.2">
      <c r="A42" s="18" t="s">
        <v>53</v>
      </c>
      <c r="B42" s="7">
        <v>310</v>
      </c>
      <c r="C42" s="7">
        <v>325</v>
      </c>
      <c r="D42" s="34"/>
      <c r="E42" s="7">
        <v>543</v>
      </c>
      <c r="F42" s="34"/>
      <c r="G42" s="7"/>
      <c r="H42" s="34"/>
      <c r="I42" s="34">
        <v>365</v>
      </c>
    </row>
    <row r="43" spans="1:9" ht="15" customHeight="1" x14ac:dyDescent="0.2">
      <c r="A43" s="18" t="s">
        <v>33</v>
      </c>
      <c r="B43" s="7">
        <v>311</v>
      </c>
      <c r="C43" s="7">
        <v>325</v>
      </c>
      <c r="D43" s="34"/>
      <c r="E43" s="7">
        <v>545</v>
      </c>
      <c r="F43" s="34"/>
      <c r="G43" s="7">
        <v>247</v>
      </c>
      <c r="H43" s="34"/>
      <c r="I43" s="34" t="s">
        <v>61</v>
      </c>
    </row>
    <row r="44" spans="1:9" ht="15" customHeight="1" x14ac:dyDescent="0.2">
      <c r="A44" s="18" t="s">
        <v>38</v>
      </c>
      <c r="D44" s="34"/>
      <c r="E44" s="7"/>
      <c r="F44" s="34"/>
      <c r="G44" s="7">
        <v>242</v>
      </c>
      <c r="H44" s="34"/>
      <c r="I44" s="34" t="s">
        <v>62</v>
      </c>
    </row>
    <row r="45" spans="1:9" ht="15" customHeight="1" x14ac:dyDescent="0.2">
      <c r="A45" s="18" t="s">
        <v>31</v>
      </c>
      <c r="D45" s="34"/>
      <c r="E45" s="7"/>
      <c r="F45" s="34"/>
      <c r="G45" s="7"/>
      <c r="H45" s="34"/>
    </row>
    <row r="46" spans="1:9" ht="15" customHeight="1" x14ac:dyDescent="0.2">
      <c r="A46" s="18" t="s">
        <v>32</v>
      </c>
      <c r="D46" s="34"/>
      <c r="E46" s="7"/>
      <c r="F46" s="34"/>
      <c r="G46" s="7"/>
      <c r="H46" s="34"/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3" t="s">
        <v>4</v>
      </c>
      <c r="C49" s="43"/>
      <c r="D49" s="43"/>
      <c r="E49" s="43" t="s">
        <v>35</v>
      </c>
      <c r="F49" s="43"/>
      <c r="G49" s="45" t="s">
        <v>36</v>
      </c>
      <c r="H49" s="45"/>
      <c r="I49" s="45"/>
    </row>
    <row r="50" spans="1:9" ht="15" customHeight="1" x14ac:dyDescent="0.2">
      <c r="A50" s="9"/>
      <c r="B50" s="28" t="s">
        <v>43</v>
      </c>
      <c r="C50" s="28" t="s">
        <v>0</v>
      </c>
      <c r="D50" s="28"/>
      <c r="E50" s="29" t="s">
        <v>37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53</v>
      </c>
      <c r="C52" s="7">
        <v>1454</v>
      </c>
      <c r="E52" s="34">
        <v>1550</v>
      </c>
      <c r="G52" s="34"/>
      <c r="H52" s="34"/>
    </row>
    <row r="53" spans="1:9" ht="15" customHeight="1" x14ac:dyDescent="0.2">
      <c r="A53" s="9" t="s">
        <v>56</v>
      </c>
      <c r="C53" s="7">
        <v>1451</v>
      </c>
      <c r="E53" s="34">
        <v>1550</v>
      </c>
      <c r="G53" s="34"/>
      <c r="H53" s="34"/>
    </row>
    <row r="54" spans="1:9" ht="15" customHeight="1" x14ac:dyDescent="0.2">
      <c r="A54" s="9" t="s">
        <v>57</v>
      </c>
      <c r="C54" s="7">
        <v>1448</v>
      </c>
      <c r="E54" s="34">
        <v>1550</v>
      </c>
      <c r="G54" s="34"/>
      <c r="H54" s="34"/>
    </row>
    <row r="55" spans="1:9" ht="15" customHeight="1" x14ac:dyDescent="0.2">
      <c r="A55" s="9" t="s">
        <v>58</v>
      </c>
      <c r="C55" s="7">
        <v>1419</v>
      </c>
      <c r="E55" s="34">
        <v>1550</v>
      </c>
      <c r="G55" s="34"/>
      <c r="H55" s="34"/>
    </row>
    <row r="56" spans="1:9" ht="15" customHeight="1" x14ac:dyDescent="0.2">
      <c r="A56" s="9" t="s">
        <v>38</v>
      </c>
      <c r="C56" s="7">
        <v>1428</v>
      </c>
      <c r="E56" s="34">
        <v>1550</v>
      </c>
      <c r="G56" s="34"/>
      <c r="H56" s="34"/>
    </row>
    <row r="57" spans="1:9" ht="18" customHeight="1" x14ac:dyDescent="0.2">
      <c r="B57" s="34"/>
      <c r="C57" s="34"/>
      <c r="H57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2022-07-22T12:10:51Z</dcterms:modified>
</cp:coreProperties>
</file>