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8A6B8689-EC18-4EC1-BA1E-561F6BCD634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0" i="3"/>
  <c r="E10" i="3"/>
  <c r="E11" i="3"/>
  <c r="E12" i="3"/>
  <c r="E9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<sst xmlns="http://schemas.openxmlformats.org/spreadsheetml/2006/main" count="99" uniqueCount="61">
  <si>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</si>
  <si>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</si>
  <si>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</si>
  <si>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</si>
  <si>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</si>
  <si>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</si>
  <si>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</si>
  <si>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</si>
  <si>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</si>
  <si>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</si>
  <si>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</si>
  <si>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</si>
  <si>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</si>
  <si>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</si>
  <si>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</si>
  <si>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</si>
  <si>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</si>
  <si>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</si>
  <si>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</si>
  <si>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</si>
  <si>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</si>
  <si>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</si>
  <si>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</si>
  <si>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</si>
  <si>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</si>
  <si>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</si>
  <si>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</si>
  <si>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</si>
  <si>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</si>
  <si>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</si>
  <si>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</si>
  <si>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</si>
  <si>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</si>
  <si>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</si>
  <si>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</si>
  <si>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</si>
  <si>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</si>
  <si>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</si>
  <si>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</si>
  <si>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</si>
  <si>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</si>
  <si>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</si>
  <si>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</si>
  <si>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</si>
  <si>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</si>
  <si>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</si>
  <si>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</si>
  <si>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</si>
  <si>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</si>
  <si>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</si>
  <si>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</si>
  <si>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</si>
  <si>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</si>
  <si>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</si>
  <si>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</si>
  <si>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</si>
  <si>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</si>
  <si>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</si>
  <si>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</si>
  <si>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</si>
  <si>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COTATIONS TOURTEAUX du 21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</si>
</sst>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E43" sqref="E43:I4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1.0194000000000001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>
        <v>364</v>
      </c>
      <c r="E9" s="34">
        <f>D9-5</f>
        <v>359</v>
      </c>
      <c r="F9" s="34"/>
      <c r="G9" s="7"/>
      <c r="H9" s="7"/>
      <c r="L9" s="34"/>
    </row>
    <row r="10" spans="1:12" ht="15" customHeight="1" x14ac:dyDescent="0.2">
      <c r="A10" s="18" t="s">
        <v>59</v>
      </c>
      <c r="D10" s="34">
        <v>359</v>
      </c>
      <c r="E10" s="34">
        <f t="shared" ref="E10:E12" si="0">D10-5</f>
        <v>354</v>
      </c>
      <c r="F10" s="34">
        <v>350</v>
      </c>
      <c r="G10" s="7"/>
      <c r="H10" s="7"/>
      <c r="L10" s="34"/>
    </row>
    <row r="11" spans="1:12" ht="15" customHeight="1" x14ac:dyDescent="0.2">
      <c r="A11" s="18" t="s">
        <v>38</v>
      </c>
      <c r="D11" s="34">
        <v>368</v>
      </c>
      <c r="E11" s="34">
        <f t="shared" si="0"/>
        <v>363</v>
      </c>
      <c r="F11" s="34">
        <v>358</v>
      </c>
      <c r="G11" s="7"/>
      <c r="H11" s="7"/>
      <c r="L11" s="34"/>
    </row>
    <row r="12" spans="1:12" ht="15" customHeight="1" x14ac:dyDescent="0.2">
      <c r="A12" s="18" t="s">
        <v>31</v>
      </c>
      <c r="D12" s="34">
        <v>371</v>
      </c>
      <c r="E12" s="34">
        <f t="shared" si="0"/>
        <v>366</v>
      </c>
      <c r="F12" s="34">
        <v>360</v>
      </c>
      <c r="G12" s="7"/>
      <c r="H12" s="7"/>
      <c r="L12" s="34"/>
    </row>
    <row r="13" spans="1:12" ht="15" customHeight="1" x14ac:dyDescent="0.2">
      <c r="A13" s="18" t="s">
        <v>32</v>
      </c>
      <c r="D13" s="34">
        <v>372</v>
      </c>
      <c r="E13" s="34"/>
      <c r="F13" s="34">
        <v>360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/>
      <c r="G18" s="7"/>
      <c r="H18" s="7"/>
    </row>
    <row r="19" spans="1:9" ht="15" customHeight="1" x14ac:dyDescent="0.2">
      <c r="A19" s="18" t="s">
        <v>56</v>
      </c>
      <c r="D19" s="34">
        <v>308</v>
      </c>
      <c r="E19" s="34"/>
      <c r="G19" s="7"/>
      <c r="H19" s="7"/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295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373</v>
      </c>
      <c r="G22" s="7"/>
      <c r="H22" s="7"/>
    </row>
    <row r="23" spans="1:9" ht="15" customHeight="1" x14ac:dyDescent="0.2">
      <c r="A23" s="18" t="s">
        <v>51</v>
      </c>
      <c r="D23" s="34">
        <v>290</v>
      </c>
      <c r="E23" s="34"/>
      <c r="G23" s="7"/>
      <c r="H23" s="7"/>
    </row>
    <row r="24" spans="1:9" ht="15" customHeight="1" x14ac:dyDescent="0.2">
      <c r="A24" s="18" t="s">
        <v>38</v>
      </c>
      <c r="D24" s="34">
        <v>290</v>
      </c>
      <c r="E24" s="34">
        <v>367</v>
      </c>
      <c r="G24" s="7"/>
      <c r="H24" s="7"/>
    </row>
    <row r="25" spans="1:9" ht="15" customHeight="1" x14ac:dyDescent="0.2">
      <c r="A25" s="18" t="s">
        <v>31</v>
      </c>
      <c r="D25" s="34"/>
      <c r="E25" s="34">
        <v>369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536</v>
      </c>
      <c r="D30" s="34">
        <v>536</v>
      </c>
      <c r="E30" s="24">
        <f t="shared" ref="E30:E36" si="2">D30</f>
        <v>536</v>
      </c>
      <c r="F30" s="24">
        <f t="shared" ref="F30:F36" si="3">E30</f>
        <v>536</v>
      </c>
      <c r="G30" s="25"/>
      <c r="H30" s="7">
        <f>D30+240</f>
        <v>776</v>
      </c>
      <c r="I30" s="24"/>
    </row>
    <row r="31" spans="1:9" ht="15" customHeight="1" x14ac:dyDescent="0.2">
      <c r="A31" s="18" t="s">
        <v>56</v>
      </c>
      <c r="B31" s="7">
        <f t="shared" si="1"/>
        <v>535</v>
      </c>
      <c r="C31" s="7">
        <f>D31+4</f>
        <v>539</v>
      </c>
      <c r="D31" s="34">
        <v>535</v>
      </c>
      <c r="E31" s="24">
        <f t="shared" si="2"/>
        <v>535</v>
      </c>
      <c r="F31" s="24">
        <f t="shared" si="3"/>
        <v>535</v>
      </c>
      <c r="G31" s="25"/>
      <c r="H31" s="7">
        <f t="shared" ref="H31:H34" si="4">D31+240</f>
        <v>775</v>
      </c>
      <c r="I31" s="24"/>
    </row>
    <row r="32" spans="1:9" ht="15" customHeight="1" x14ac:dyDescent="0.2">
      <c r="A32" s="18" t="s">
        <v>57</v>
      </c>
      <c r="B32" s="7">
        <f t="shared" si="1"/>
        <v>534</v>
      </c>
      <c r="C32" s="7">
        <f t="shared" ref="C32:C33" si="5">D32+4</f>
        <v>538</v>
      </c>
      <c r="D32" s="34">
        <v>534</v>
      </c>
      <c r="E32" s="24">
        <f t="shared" si="2"/>
        <v>534</v>
      </c>
      <c r="F32" s="24">
        <f t="shared" si="3"/>
        <v>534</v>
      </c>
      <c r="G32" s="25"/>
      <c r="H32" s="7">
        <f t="shared" si="4"/>
        <v>774</v>
      </c>
      <c r="I32" s="24"/>
    </row>
    <row r="33" spans="1:9" ht="15" customHeight="1" x14ac:dyDescent="0.2">
      <c r="A33" s="18" t="s">
        <v>58</v>
      </c>
      <c r="B33" s="7">
        <f t="shared" si="1"/>
        <v>519</v>
      </c>
      <c r="C33" s="7">
        <f t="shared" si="5"/>
        <v>523</v>
      </c>
      <c r="D33" s="34">
        <v>519</v>
      </c>
      <c r="E33" s="24">
        <f t="shared" si="2"/>
        <v>519</v>
      </c>
      <c r="F33" s="24">
        <f t="shared" si="3"/>
        <v>519</v>
      </c>
      <c r="G33" s="25"/>
      <c r="H33" s="7">
        <f t="shared" si="4"/>
        <v>759</v>
      </c>
      <c r="I33" s="24"/>
    </row>
    <row r="34" spans="1:9" ht="15" customHeight="1" x14ac:dyDescent="0.2">
      <c r="A34" s="18" t="s">
        <v>38</v>
      </c>
      <c r="B34" s="7">
        <f t="shared" si="1"/>
        <v>512</v>
      </c>
      <c r="D34" s="34">
        <v>512</v>
      </c>
      <c r="E34" s="24">
        <f t="shared" si="2"/>
        <v>512</v>
      </c>
      <c r="F34" s="24">
        <f t="shared" si="3"/>
        <v>512</v>
      </c>
      <c r="G34" s="25"/>
      <c r="H34" s="7">
        <f t="shared" si="4"/>
        <v>752</v>
      </c>
      <c r="I34" s="24"/>
    </row>
    <row r="35" spans="1:9" ht="15" customHeight="1" x14ac:dyDescent="0.2">
      <c r="A35" s="18" t="s">
        <v>55</v>
      </c>
      <c r="B35" s="7">
        <f t="shared" si="1"/>
        <v>484</v>
      </c>
      <c r="D35" s="34">
        <v>484</v>
      </c>
      <c r="E35" s="24">
        <f t="shared" si="2"/>
        <v>484</v>
      </c>
      <c r="F35" s="24">
        <f t="shared" si="3"/>
        <v>484</v>
      </c>
      <c r="G35" s="25"/>
      <c r="H35" s="7"/>
      <c r="I35" s="24"/>
    </row>
    <row r="36" spans="1:9" ht="15" customHeight="1" x14ac:dyDescent="0.2">
      <c r="A36" s="18" t="s">
        <v>52</v>
      </c>
      <c r="B36" s="7">
        <f t="shared" si="1"/>
        <v>457</v>
      </c>
      <c r="D36" s="34">
        <v>457</v>
      </c>
      <c r="E36" s="24">
        <f t="shared" si="2"/>
        <v>457</v>
      </c>
      <c r="F36" s="24">
        <f t="shared" si="3"/>
        <v>457</v>
      </c>
      <c r="G36" s="25"/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/>
      <c r="B42" s="30"/>
      <c r="E42" s="24"/>
      <c r="G42" s="34"/>
      <c r="H42" s="34"/>
    </row>
    <row r="43" spans="1:9" ht="15" customHeight="1" x14ac:dyDescent="0.2">
      <c r="A43" s="18" t="s">
        <v>53</v>
      </c>
      <c r="C43" s="7">
        <v>325</v>
      </c>
      <c r="D43" s="34"/>
      <c r="E43" s="7"/>
      <c r="F43" s="34"/>
      <c r="G43" s="7"/>
      <c r="H43" s="34"/>
    </row>
    <row r="44" spans="1:9" ht="15" customHeight="1" x14ac:dyDescent="0.2">
      <c r="A44" s="18" t="s">
        <v>33</v>
      </c>
      <c r="C44" s="7">
        <v>325</v>
      </c>
      <c r="D44" s="34"/>
      <c r="E44" s="7"/>
      <c r="F44" s="34"/>
      <c r="G44" s="7"/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1445</v>
      </c>
      <c r="E53" s="34">
        <v>1610</v>
      </c>
      <c r="G53" s="34"/>
      <c r="H53" s="34"/>
    </row>
    <row r="54" spans="1:9" ht="15" customHeight="1" x14ac:dyDescent="0.2">
      <c r="A54" s="9" t="s">
        <v>56</v>
      </c>
      <c r="C54" s="7">
        <v>1441</v>
      </c>
      <c r="E54" s="34">
        <v>1610</v>
      </c>
      <c r="G54" s="34"/>
      <c r="H54" s="34"/>
    </row>
    <row r="55" spans="1:9" ht="15" customHeight="1" x14ac:dyDescent="0.2">
      <c r="A55" s="9" t="s">
        <v>57</v>
      </c>
      <c r="C55" s="7">
        <v>1438</v>
      </c>
      <c r="E55" s="34">
        <v>1610</v>
      </c>
      <c r="G55" s="34"/>
      <c r="H55" s="34"/>
    </row>
    <row r="56" spans="1:9" ht="15" customHeight="1" x14ac:dyDescent="0.2">
      <c r="A56" s="9" t="s">
        <v>58</v>
      </c>
      <c r="C56" s="7">
        <v>1417</v>
      </c>
      <c r="E56" s="34">
        <v>1540</v>
      </c>
      <c r="G56" s="34"/>
      <c r="H56" s="34"/>
    </row>
    <row r="57" spans="1:9" ht="15" customHeight="1" x14ac:dyDescent="0.2">
      <c r="A57" s="9" t="s">
        <v>38</v>
      </c>
      <c r="C57" s="7">
        <v>1406</v>
      </c>
      <c r="E57" s="34">
        <v>1540</v>
      </c>
      <c r="G57" s="34"/>
      <c r="H57" s="34"/>
    </row>
    <row r="58" spans="1:9" ht="18" customHeight="1" x14ac:dyDescent="0.2">
      <c r="B58" s="34"/>
      <c r="C58" s="34"/>
      <c r="H58" s="34"/>
    </row>
  </sheetData>
  <mergeCells count="7">
    <mergeCell ref="A1:I1"/>
    <mergeCell ref="B50:D50"/>
    <mergeCell ref="B39:C39"/>
    <mergeCell ref="G50:I50"/>
    <mergeCell ref="E50:F50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2022-07-21T11:59:17Z</dcterms:modified>
</cp:coreProperties>
</file>