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E633F8A5-A488-46A5-83F2-E087669BCA0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3" l="1"/>
  <c r="H30" i="3"/>
  <c r="H31" i="3"/>
  <c r="H32" i="3"/>
  <c r="H28" i="3"/>
  <c r="E30" i="3"/>
  <c r="F30" i="3" s="1"/>
  <c r="E31" i="3"/>
  <c r="F31" i="3" s="1"/>
  <c r="B30" i="3"/>
  <c r="B31" i="3"/>
  <c r="D10" i="3"/>
  <c r="D11" i="3"/>
  <c r="D9" i="3"/>
  <c r="C29" i="3"/>
  <c r="B34" i="3"/>
  <c r="B29" i="3"/>
  <c r="B32" i="3"/>
  <c r="B33" i="3"/>
  <c r="E33" i="3"/>
  <c r="F33" i="3" s="1"/>
  <c r="E32" i="3"/>
  <c r="F32" i="3" s="1"/>
  <c r="E28" i="3" l="1"/>
  <c r="E29" i="3"/>
  <c r="E34" i="3"/>
  <c r="F34" i="3" l="1"/>
  <c r="F29" i="3"/>
  <c r="B28" i="3"/>
  <c r="F28" i="3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<sst xmlns="http://schemas.openxmlformats.org/spreadsheetml/2006/main" count="97" uniqueCount="60">
  <si>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</si>
  <si>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</si>
  <si>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</si>
  <si>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</si>
  <si>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</si>
  <si>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</si>
  <si>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</si>
  <si>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</si>
  <si>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</si>
  <si>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</si>
  <si>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</si>
  <si>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</si>
  <si>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</si>
  <si>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</si>
  <si>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</si>
  <si>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</si>
  <si>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</si>
  <si>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</si>
  <si>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</si>
  <si>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</si>
  <si>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</si>
  <si>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</si>
  <si>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</si>
  <si>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</si>
  <si>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</si>
  <si>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</si>
  <si>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</si>
  <si>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</si>
  <si>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</si>
  <si>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</si>
  <si>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</si>
  <si>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</si>
  <si>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</si>
  <si>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</si>
  <si>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</si>
  <si>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</si>
  <si>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</si>
  <si>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</si>
  <si>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</si>
  <si>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</si>
  <si>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</si>
  <si>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</si>
  <si>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</si>
  <si>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</si>
  <si>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</si>
  <si>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</si>
  <si>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</si>
  <si>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</si>
  <si>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</si>
  <si>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</si>
  <si>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</si>
  <si>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</si>
  <si>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</si>
  <si>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</si>
  <si>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</si>
  <si>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</si>
  <si>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</si>
  <si>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</si>
  <si>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</si>
  <si>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COTATIONS TOURTEAUX du 13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</si>
</sst>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1.0067999999999999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I8" s="34"/>
      <c r="L8" s="34"/>
    </row>
    <row r="9" spans="1:12" ht="15" customHeight="1" x14ac:dyDescent="0.2">
      <c r="A9" s="18" t="s">
        <v>33</v>
      </c>
      <c r="D9" s="34">
        <f>E9+3</f>
        <v>360</v>
      </c>
      <c r="E9" s="34">
        <v>357</v>
      </c>
      <c r="F9" s="34">
        <v>353</v>
      </c>
      <c r="G9" s="7"/>
      <c r="H9" s="7">
        <v>347</v>
      </c>
      <c r="I9" s="7">
        <v>334</v>
      </c>
      <c r="L9" s="34"/>
    </row>
    <row r="10" spans="1:12" ht="15" customHeight="1" x14ac:dyDescent="0.2">
      <c r="A10" s="18" t="s">
        <v>38</v>
      </c>
      <c r="D10" s="34">
        <f t="shared" ref="D10:D12" si="0">E10+3</f>
        <v>370</v>
      </c>
      <c r="E10" s="34">
        <v>367</v>
      </c>
      <c r="F10" s="34">
        <v>358</v>
      </c>
      <c r="G10" s="7"/>
      <c r="H10" s="7">
        <v>359</v>
      </c>
      <c r="I10" s="7">
        <v>346</v>
      </c>
      <c r="L10" s="34"/>
    </row>
    <row r="11" spans="1:12" ht="15" customHeight="1" x14ac:dyDescent="0.2">
      <c r="A11" s="18" t="s">
        <v>31</v>
      </c>
      <c r="D11" s="34">
        <f t="shared" si="0"/>
        <v>371</v>
      </c>
      <c r="E11" s="34">
        <v>368</v>
      </c>
      <c r="F11" s="34">
        <v>360</v>
      </c>
      <c r="G11" s="7"/>
      <c r="H11" s="7">
        <v>362</v>
      </c>
      <c r="I11" s="7">
        <v>349</v>
      </c>
      <c r="L11" s="34"/>
    </row>
    <row r="12" spans="1:12" ht="15" customHeight="1" x14ac:dyDescent="0.2">
      <c r="A12" s="18" t="s">
        <v>32</v>
      </c>
      <c r="D12" s="34">
        <v>371</v>
      </c>
      <c r="E12" s="34"/>
      <c r="F12" s="34">
        <v>360</v>
      </c>
      <c r="G12" s="7"/>
      <c r="H12" s="7">
        <v>362</v>
      </c>
      <c r="I12" s="7">
        <v>349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53</v>
      </c>
      <c r="D17" s="34">
        <v>300</v>
      </c>
      <c r="E17" s="34">
        <v>380</v>
      </c>
      <c r="G17" s="7"/>
      <c r="H17" s="7"/>
      <c r="I17" s="7">
        <v>365</v>
      </c>
    </row>
    <row r="18" spans="1:9" ht="15" customHeight="1" x14ac:dyDescent="0.2">
      <c r="A18" s="18" t="s">
        <v>56</v>
      </c>
      <c r="D18" s="34">
        <v>308</v>
      </c>
      <c r="E18" s="34"/>
      <c r="G18" s="7"/>
      <c r="H18" s="7"/>
      <c r="I18" s="7">
        <v>365</v>
      </c>
    </row>
    <row r="19" spans="1:9" ht="15" customHeight="1" x14ac:dyDescent="0.2">
      <c r="A19" s="18" t="s">
        <v>33</v>
      </c>
      <c r="D19" s="34"/>
      <c r="E19" s="34">
        <v>380</v>
      </c>
      <c r="G19" s="7"/>
      <c r="H19" s="7"/>
    </row>
    <row r="20" spans="1:9" ht="15" customHeight="1" x14ac:dyDescent="0.2">
      <c r="A20" s="18" t="s">
        <v>50</v>
      </c>
      <c r="D20" s="34">
        <v>301</v>
      </c>
      <c r="E20" s="34"/>
      <c r="G20" s="7"/>
      <c r="H20" s="7"/>
    </row>
    <row r="21" spans="1:9" ht="15" customHeight="1" x14ac:dyDescent="0.2">
      <c r="A21" s="18" t="s">
        <v>51</v>
      </c>
      <c r="D21" s="34">
        <v>296</v>
      </c>
      <c r="E21" s="34"/>
      <c r="G21" s="7"/>
      <c r="H21" s="7"/>
    </row>
    <row r="22" spans="1:9" ht="15" customHeight="1" x14ac:dyDescent="0.2">
      <c r="A22" s="18" t="s">
        <v>38</v>
      </c>
      <c r="D22" s="34">
        <v>296</v>
      </c>
      <c r="E22" s="34">
        <v>376</v>
      </c>
      <c r="G22" s="7"/>
      <c r="H22" s="7"/>
    </row>
    <row r="23" spans="1:9" ht="15" customHeight="1" x14ac:dyDescent="0.2">
      <c r="A23" s="18" t="s">
        <v>31</v>
      </c>
      <c r="D23" s="34"/>
      <c r="E23" s="34">
        <v>379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34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39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40</v>
      </c>
      <c r="I27" s="39" t="s">
        <v>40</v>
      </c>
    </row>
    <row r="28" spans="1:9" ht="15" customHeight="1" x14ac:dyDescent="0.2">
      <c r="A28" s="18" t="s">
        <v>53</v>
      </c>
      <c r="B28" s="7">
        <f t="shared" ref="B28:B34" si="1">D28</f>
        <v>541</v>
      </c>
      <c r="D28" s="34">
        <v>541</v>
      </c>
      <c r="E28" s="24">
        <f t="shared" ref="E28:E34" si="2">D28</f>
        <v>541</v>
      </c>
      <c r="F28" s="24">
        <f t="shared" ref="F28:F34" si="3">E28</f>
        <v>541</v>
      </c>
      <c r="G28" s="25">
        <v>539</v>
      </c>
      <c r="H28" s="7">
        <f>D28+245</f>
        <v>786</v>
      </c>
      <c r="I28" s="24"/>
    </row>
    <row r="29" spans="1:9" ht="15" customHeight="1" x14ac:dyDescent="0.2">
      <c r="A29" s="18" t="s">
        <v>56</v>
      </c>
      <c r="B29" s="7">
        <f t="shared" si="1"/>
        <v>540</v>
      </c>
      <c r="C29" s="7">
        <f>D29+4</f>
        <v>544</v>
      </c>
      <c r="D29" s="34">
        <v>540</v>
      </c>
      <c r="E29" s="24">
        <f t="shared" si="2"/>
        <v>540</v>
      </c>
      <c r="F29" s="24">
        <f t="shared" si="3"/>
        <v>540</v>
      </c>
      <c r="G29" s="25">
        <v>538</v>
      </c>
      <c r="H29" s="7">
        <f t="shared" ref="H29:H32" si="4">D29+245</f>
        <v>785</v>
      </c>
      <c r="I29" s="24"/>
    </row>
    <row r="30" spans="1:9" ht="15" customHeight="1" x14ac:dyDescent="0.2">
      <c r="A30" s="18" t="s">
        <v>57</v>
      </c>
      <c r="B30" s="7">
        <f t="shared" si="1"/>
        <v>539</v>
      </c>
      <c r="D30" s="34">
        <v>539</v>
      </c>
      <c r="E30" s="24">
        <f t="shared" si="2"/>
        <v>539</v>
      </c>
      <c r="F30" s="24">
        <f t="shared" si="3"/>
        <v>539</v>
      </c>
      <c r="G30" s="25">
        <v>537</v>
      </c>
      <c r="H30" s="7">
        <f t="shared" si="4"/>
        <v>784</v>
      </c>
      <c r="I30" s="24"/>
    </row>
    <row r="31" spans="1:9" ht="15" customHeight="1" x14ac:dyDescent="0.2">
      <c r="A31" s="18" t="s">
        <v>58</v>
      </c>
      <c r="B31" s="7">
        <f t="shared" si="1"/>
        <v>528</v>
      </c>
      <c r="D31" s="34">
        <v>528</v>
      </c>
      <c r="E31" s="24">
        <f t="shared" si="2"/>
        <v>528</v>
      </c>
      <c r="F31" s="24">
        <f t="shared" si="3"/>
        <v>528</v>
      </c>
      <c r="G31" s="25">
        <v>532</v>
      </c>
      <c r="H31" s="7">
        <f t="shared" si="4"/>
        <v>773</v>
      </c>
      <c r="I31" s="24"/>
    </row>
    <row r="32" spans="1:9" ht="15" customHeight="1" x14ac:dyDescent="0.2">
      <c r="A32" s="18" t="s">
        <v>38</v>
      </c>
      <c r="B32" s="7">
        <f t="shared" si="1"/>
        <v>521</v>
      </c>
      <c r="D32" s="34">
        <v>521</v>
      </c>
      <c r="E32" s="24">
        <f t="shared" si="2"/>
        <v>521</v>
      </c>
      <c r="F32" s="24">
        <f t="shared" si="3"/>
        <v>521</v>
      </c>
      <c r="G32" s="25">
        <v>526</v>
      </c>
      <c r="H32" s="7">
        <f t="shared" si="4"/>
        <v>766</v>
      </c>
      <c r="I32" s="24"/>
    </row>
    <row r="33" spans="1:9" ht="15" customHeight="1" x14ac:dyDescent="0.2">
      <c r="A33" s="18" t="s">
        <v>55</v>
      </c>
      <c r="B33" s="7">
        <f t="shared" si="1"/>
        <v>499</v>
      </c>
      <c r="D33" s="34">
        <v>499</v>
      </c>
      <c r="E33" s="24">
        <f t="shared" si="2"/>
        <v>499</v>
      </c>
      <c r="F33" s="24">
        <f t="shared" si="3"/>
        <v>499</v>
      </c>
      <c r="G33" s="25">
        <v>502</v>
      </c>
      <c r="H33" s="7"/>
      <c r="I33" s="24"/>
    </row>
    <row r="34" spans="1:9" ht="15" customHeight="1" x14ac:dyDescent="0.2">
      <c r="A34" s="18" t="s">
        <v>52</v>
      </c>
      <c r="B34" s="7">
        <f t="shared" si="1"/>
        <v>467</v>
      </c>
      <c r="D34" s="34">
        <v>467</v>
      </c>
      <c r="E34" s="24">
        <f t="shared" si="2"/>
        <v>467</v>
      </c>
      <c r="F34" s="24">
        <f t="shared" si="3"/>
        <v>467</v>
      </c>
      <c r="G34" s="25">
        <v>474</v>
      </c>
      <c r="H34" s="7"/>
      <c r="I34" s="24"/>
    </row>
    <row r="35" spans="1:9" ht="15" customHeight="1" x14ac:dyDescent="0.2">
      <c r="A35" s="18"/>
      <c r="D35" s="34"/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4" t="s">
        <v>29</v>
      </c>
      <c r="C37" s="44"/>
      <c r="D37" s="26" t="s">
        <v>6</v>
      </c>
      <c r="E37" s="45" t="s">
        <v>9</v>
      </c>
      <c r="F37" s="45"/>
      <c r="G37" s="27" t="s">
        <v>7</v>
      </c>
      <c r="H37" s="40" t="s">
        <v>48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47</v>
      </c>
      <c r="D38" s="28" t="s">
        <v>30</v>
      </c>
      <c r="E38" s="29" t="s">
        <v>11</v>
      </c>
      <c r="F38" s="28" t="s">
        <v>46</v>
      </c>
      <c r="G38" s="29" t="s">
        <v>45</v>
      </c>
      <c r="H38" s="29" t="s">
        <v>49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41</v>
      </c>
      <c r="E39" s="24"/>
      <c r="G39" s="24"/>
    </row>
    <row r="40" spans="1:9" ht="15" customHeight="1" x14ac:dyDescent="0.2">
      <c r="A40" s="18"/>
      <c r="B40" s="30"/>
      <c r="E40" s="24"/>
      <c r="G40" s="34"/>
      <c r="H40" s="34"/>
    </row>
    <row r="41" spans="1:9" ht="15" customHeight="1" x14ac:dyDescent="0.2">
      <c r="A41" s="18" t="s">
        <v>53</v>
      </c>
      <c r="B41" s="7">
        <v>310</v>
      </c>
      <c r="C41" s="7">
        <v>322</v>
      </c>
      <c r="D41" s="34"/>
      <c r="E41" s="7">
        <v>543</v>
      </c>
      <c r="F41" s="34"/>
      <c r="G41" s="7"/>
      <c r="H41" s="34"/>
      <c r="I41" s="7">
        <v>368</v>
      </c>
    </row>
    <row r="42" spans="1:9" ht="15" customHeight="1" x14ac:dyDescent="0.2">
      <c r="A42" s="18" t="s">
        <v>33</v>
      </c>
      <c r="B42" s="7">
        <v>311</v>
      </c>
      <c r="C42" s="7">
        <v>320</v>
      </c>
      <c r="D42" s="34"/>
      <c r="E42" s="7">
        <v>545</v>
      </c>
      <c r="F42" s="34"/>
      <c r="G42" s="7">
        <v>251</v>
      </c>
      <c r="H42" s="34"/>
    </row>
    <row r="43" spans="1:9" ht="15" customHeight="1" x14ac:dyDescent="0.2">
      <c r="A43" s="18" t="s">
        <v>38</v>
      </c>
      <c r="D43" s="34"/>
      <c r="E43" s="7"/>
      <c r="F43" s="34"/>
      <c r="G43" s="7">
        <v>249</v>
      </c>
      <c r="H43" s="34"/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</row>
    <row r="45" spans="1:9" ht="15" customHeight="1" x14ac:dyDescent="0.2">
      <c r="A45" s="18" t="s">
        <v>32</v>
      </c>
      <c r="D45" s="34"/>
      <c r="E45" s="7"/>
      <c r="F45" s="34"/>
      <c r="G45" s="7"/>
      <c r="H45" s="34"/>
    </row>
    <row r="46" spans="1:9" ht="15" customHeight="1" x14ac:dyDescent="0.2">
      <c r="A46" s="18"/>
      <c r="D46" s="34" t="s">
        <v>8</v>
      </c>
      <c r="E46" s="7"/>
      <c r="H46" s="31"/>
      <c r="I46" s="34"/>
    </row>
    <row r="47" spans="1:9" ht="15" customHeight="1" x14ac:dyDescent="0.2">
      <c r="A47" s="18"/>
      <c r="D47" s="32"/>
      <c r="E47" s="7"/>
      <c r="H47" s="31"/>
    </row>
    <row r="48" spans="1:9" ht="15" customHeight="1" x14ac:dyDescent="0.2">
      <c r="A48" s="33"/>
      <c r="B48" s="43" t="s">
        <v>4</v>
      </c>
      <c r="C48" s="43"/>
      <c r="D48" s="43"/>
      <c r="E48" s="43" t="s">
        <v>35</v>
      </c>
      <c r="F48" s="43"/>
      <c r="G48" s="45" t="s">
        <v>36</v>
      </c>
      <c r="H48" s="45"/>
      <c r="I48" s="45"/>
    </row>
    <row r="49" spans="1:9" ht="15" customHeight="1" x14ac:dyDescent="0.2">
      <c r="A49" s="9"/>
      <c r="B49" s="28" t="s">
        <v>43</v>
      </c>
      <c r="C49" s="28" t="s">
        <v>0</v>
      </c>
      <c r="D49" s="28"/>
      <c r="E49" s="29" t="s">
        <v>37</v>
      </c>
      <c r="F49" s="28"/>
      <c r="G49" s="29"/>
      <c r="H49" s="29" t="s">
        <v>0</v>
      </c>
      <c r="I49" s="28"/>
    </row>
    <row r="50" spans="1:9" ht="15" customHeight="1" x14ac:dyDescent="0.2">
      <c r="A50" s="9"/>
      <c r="B50" s="28"/>
      <c r="C50" s="28"/>
      <c r="D50" s="28"/>
      <c r="E50" s="29"/>
      <c r="F50" s="28"/>
      <c r="G50" s="29"/>
      <c r="H50" s="29"/>
      <c r="I50" s="28"/>
    </row>
    <row r="51" spans="1:9" ht="15" customHeight="1" x14ac:dyDescent="0.2">
      <c r="A51" s="9" t="s">
        <v>53</v>
      </c>
      <c r="B51" s="7">
        <v>1498</v>
      </c>
      <c r="C51" s="7">
        <v>1529</v>
      </c>
      <c r="E51" s="34">
        <v>1655</v>
      </c>
      <c r="G51" s="34"/>
      <c r="H51" s="34"/>
    </row>
    <row r="52" spans="1:9" ht="15" customHeight="1" x14ac:dyDescent="0.2">
      <c r="A52" s="9" t="s">
        <v>56</v>
      </c>
      <c r="B52" s="7">
        <v>1473</v>
      </c>
      <c r="C52" s="7">
        <v>1526</v>
      </c>
      <c r="E52" s="34">
        <v>1655</v>
      </c>
      <c r="G52" s="34"/>
      <c r="H52" s="34"/>
    </row>
    <row r="53" spans="1:9" ht="15" customHeight="1" x14ac:dyDescent="0.2">
      <c r="A53" s="9" t="s">
        <v>57</v>
      </c>
      <c r="B53" s="7">
        <v>1462</v>
      </c>
      <c r="C53" s="7">
        <v>1522</v>
      </c>
      <c r="E53" s="34">
        <v>1655</v>
      </c>
      <c r="G53" s="34"/>
      <c r="H53" s="34"/>
    </row>
    <row r="54" spans="1:9" ht="15" customHeight="1" x14ac:dyDescent="0.2">
      <c r="A54" s="9" t="s">
        <v>58</v>
      </c>
      <c r="B54" s="7">
        <v>1443</v>
      </c>
      <c r="C54" s="7">
        <v>1503</v>
      </c>
      <c r="E54" s="34">
        <v>1585</v>
      </c>
      <c r="G54" s="34"/>
      <c r="H54" s="34"/>
    </row>
    <row r="55" spans="1:9" ht="15" customHeight="1" x14ac:dyDescent="0.2">
      <c r="A55" s="9" t="s">
        <v>38</v>
      </c>
      <c r="C55" s="7">
        <v>1501</v>
      </c>
      <c r="E55" s="34">
        <v>1585</v>
      </c>
      <c r="G55" s="34"/>
      <c r="H55" s="34"/>
    </row>
    <row r="56" spans="1:9" ht="18" customHeight="1" x14ac:dyDescent="0.2">
      <c r="B56" s="34"/>
      <c r="C56" s="34"/>
      <c r="H56" s="34"/>
    </row>
  </sheetData>
  <mergeCells count="7">
    <mergeCell ref="A1:I1"/>
    <mergeCell ref="B48:D48"/>
    <mergeCell ref="B37:C37"/>
    <mergeCell ref="G48:I48"/>
    <mergeCell ref="E48:F48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2022-07-13T12:02:34Z</dcterms:modified>
</cp:coreProperties>
</file>