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8EC802E6-CEBD-4417-B4FB-CE2E191CF89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2" i="3"/>
  <c r="E30" i="3"/>
  <c r="F30" i="3" s="1"/>
  <c r="E31" i="3"/>
  <c r="F31" i="3" s="1"/>
  <c r="B30" i="3"/>
  <c r="B35" i="3"/>
  <c r="E35" i="3"/>
  <c r="F35" i="3" s="1"/>
  <c r="C34" i="3"/>
  <c r="B32" i="3"/>
  <c r="B33" i="3"/>
  <c r="E32" i="3"/>
  <c r="F32" i="3" s="1"/>
  <c r="E33" i="3"/>
  <c r="F33" i="3" s="1"/>
  <c r="B34" i="3"/>
  <c r="B36" i="3"/>
  <c r="B31" i="3"/>
  <c r="E36" i="3"/>
  <c r="F36" i="3" s="1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<sst xmlns="http://schemas.openxmlformats.org/spreadsheetml/2006/main" count="103" uniqueCount="61">
  <si>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</si>
  <si>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</si>
  <si>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</si>
  <si>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</si>
  <si>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</si>
  <si>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</si>
  <si>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</si>
  <si>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</si>
  <si>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</si>
  <si>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</si>
  <si>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</si>
  <si>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</si>
  <si>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</si>
  <si>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</si>
  <si>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</si>
  <si>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</si>
  <si>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</si>
  <si>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</si>
  <si>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</si>
  <si>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</si>
  <si>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</si>
  <si>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</si>
  <si>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</si>
  <si>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</si>
  <si>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</si>
  <si>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</si>
  <si>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</si>
  <si>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</si>
  <si>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</si>
  <si>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</si>
  <si>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</si>
  <si>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</si>
  <si>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</si>
  <si>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</si>
  <si>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</si>
  <si>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</si>
  <si>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</si>
  <si>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</si>
  <si>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</si>
  <si>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</si>
  <si>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</si>
  <si>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</si>
  <si>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</si>
  <si>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</si>
  <si>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</si>
  <si>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</si>
  <si>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</si>
  <si>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</si>
  <si>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</si>
  <si>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</si>
  <si>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</si>
  <si>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</si>
  <si>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</si>
  <si>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,</t>
  </si>
  <si>
    <t>DISPO</t>
  </si>
  <si>
    <t>MILUREX</t>
  </si>
  <si>
    <t>MONTAUBAN</t>
  </si>
  <si>
    <t>COTATIONS TOURTEAUX du 7 FEVRIER  2022</t>
  </si>
  <si>
    <t>AOUT</t>
  </si>
  <si>
    <t>SEPTEMBRE BA</t>
  </si>
  <si>
    <t>3OCTOBRE.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</si>
</sst>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1.1453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369</v>
      </c>
      <c r="G9" s="8"/>
      <c r="H9" s="8"/>
      <c r="I9" s="8">
        <v>378</v>
      </c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365</v>
      </c>
      <c r="G10" s="8"/>
      <c r="H10" s="8"/>
      <c r="I10" s="8">
        <v>378</v>
      </c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364</v>
      </c>
      <c r="G11" s="8"/>
      <c r="H11" s="8">
        <v>359</v>
      </c>
      <c r="I11" s="8">
        <v>369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317</v>
      </c>
      <c r="F12" s="35">
        <v>311</v>
      </c>
      <c r="G12" s="8"/>
      <c r="H12" s="8">
        <v>300</v>
      </c>
      <c r="I12" s="8">
        <v>294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320</v>
      </c>
      <c r="F13" s="35">
        <v>311</v>
      </c>
      <c r="G13" s="8"/>
      <c r="H13" s="8">
        <v>300</v>
      </c>
      <c r="I13" s="8">
        <v>294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315</v>
      </c>
      <c r="G14" s="8"/>
      <c r="H14" s="8">
        <v>304</v>
      </c>
      <c r="I14" s="8">
        <v>298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275</v>
      </c>
      <c r="E19" s="35">
        <v>346</v>
      </c>
      <c r="G19" s="8"/>
      <c r="H19" s="8"/>
    </row>
    <row r="20" spans="1:9" ht="15" customHeight="1" x14ac:dyDescent="0.2">
      <c r="A20" s="19" t="s">
        <v>51</v>
      </c>
      <c r="D20" s="35">
        <v>275</v>
      </c>
      <c r="E20" s="35">
        <v>342</v>
      </c>
      <c r="G20" s="8"/>
      <c r="H20" s="8"/>
      <c r="I20" s="8">
        <v>351</v>
      </c>
    </row>
    <row r="21" spans="1:9" ht="15" customHeight="1" x14ac:dyDescent="0.2">
      <c r="A21" s="19" t="s">
        <v>52</v>
      </c>
      <c r="D21" s="35">
        <v>275</v>
      </c>
      <c r="E21" s="35">
        <v>342</v>
      </c>
      <c r="G21" s="8"/>
      <c r="H21" s="8"/>
      <c r="I21" s="8">
        <v>349</v>
      </c>
    </row>
    <row r="22" spans="1:9" ht="15" customHeight="1" x14ac:dyDescent="0.2">
      <c r="A22" s="19" t="s">
        <v>33</v>
      </c>
      <c r="D22" s="35">
        <v>276</v>
      </c>
      <c r="E22" s="35">
        <v>339</v>
      </c>
      <c r="G22" s="8"/>
      <c r="H22" s="8"/>
      <c r="I22" s="8">
        <v>347</v>
      </c>
    </row>
    <row r="23" spans="1:9" ht="15" customHeight="1" x14ac:dyDescent="0.2">
      <c r="A23" s="19" t="s">
        <v>58</v>
      </c>
      <c r="D23" s="35">
        <v>285</v>
      </c>
      <c r="E23" s="35"/>
      <c r="G23" s="8"/>
      <c r="H23" s="8"/>
    </row>
    <row r="24" spans="1:9" ht="15" customHeight="1" x14ac:dyDescent="0.2">
      <c r="A24" s="19" t="s">
        <v>59</v>
      </c>
      <c r="D24" s="35">
        <v>263</v>
      </c>
      <c r="E24" s="35"/>
      <c r="G24" s="8"/>
      <c r="H24" s="8"/>
    </row>
    <row r="25" spans="1:9" ht="15" customHeight="1" x14ac:dyDescent="0.2">
      <c r="A25" s="19" t="s">
        <v>60</v>
      </c>
      <c r="D25" s="35">
        <v>263</v>
      </c>
      <c r="E25" s="35"/>
      <c r="G25" s="8"/>
      <c r="H25" s="8"/>
    </row>
    <row r="26" spans="1:9" ht="15" customHeight="1" x14ac:dyDescent="0.2">
      <c r="A26" s="19"/>
      <c r="D26" s="35"/>
      <c r="E26" s="8"/>
      <c r="G26" s="8"/>
      <c r="H26" s="8"/>
    </row>
    <row r="27" spans="1:9" ht="15" customHeight="1" x14ac:dyDescent="0.2">
      <c r="A27" s="19"/>
      <c r="E27" s="8"/>
      <c r="G27" s="8" t="s">
        <v>8</v>
      </c>
      <c r="H27" s="8"/>
    </row>
    <row r="28" spans="1:9" ht="15" customHeight="1" x14ac:dyDescent="0.2">
      <c r="A28" s="11" t="s">
        <v>28</v>
      </c>
      <c r="B28" s="12" t="s">
        <v>10</v>
      </c>
      <c r="C28" s="12" t="s">
        <v>35</v>
      </c>
      <c r="D28" s="12" t="s">
        <v>3</v>
      </c>
      <c r="E28" s="14" t="s">
        <v>2</v>
      </c>
      <c r="F28" s="12" t="s">
        <v>0</v>
      </c>
      <c r="G28" s="14" t="s">
        <v>21</v>
      </c>
      <c r="H28" s="12" t="s">
        <v>40</v>
      </c>
      <c r="I28" s="12" t="s">
        <v>0</v>
      </c>
    </row>
    <row r="29" spans="1:9" ht="15" customHeight="1" x14ac:dyDescent="0.2">
      <c r="A29" s="23"/>
      <c r="D29" s="24"/>
      <c r="E29" s="25"/>
      <c r="G29" s="8"/>
      <c r="H29" s="21" t="s">
        <v>41</v>
      </c>
      <c r="I29" s="40" t="s">
        <v>41</v>
      </c>
    </row>
    <row r="30" spans="1:9" ht="15" customHeight="1" x14ac:dyDescent="0.2">
      <c r="A30" s="19" t="s">
        <v>54</v>
      </c>
      <c r="B30" s="8">
        <f>D30</f>
        <v>509</v>
      </c>
      <c r="D30" s="35">
        <v>509</v>
      </c>
      <c r="E30" s="25">
        <f t="shared" ref="E30:F36" si="0">D30</f>
        <v>509</v>
      </c>
      <c r="F30" s="25">
        <f t="shared" si="0"/>
        <v>509</v>
      </c>
      <c r="G30" s="35">
        <v>507</v>
      </c>
      <c r="H30" s="8"/>
      <c r="I30" s="25"/>
    </row>
    <row r="31" spans="1:9" ht="15" customHeight="1" x14ac:dyDescent="0.2">
      <c r="A31" s="19" t="s">
        <v>50</v>
      </c>
      <c r="B31" s="8">
        <f>D31</f>
        <v>509</v>
      </c>
      <c r="D31" s="35">
        <v>509</v>
      </c>
      <c r="E31" s="25">
        <f t="shared" si="0"/>
        <v>509</v>
      </c>
      <c r="F31" s="25">
        <f t="shared" si="0"/>
        <v>509</v>
      </c>
      <c r="G31" s="35">
        <v>507</v>
      </c>
      <c r="H31" s="8"/>
      <c r="I31" s="25"/>
    </row>
    <row r="32" spans="1:9" ht="15" customHeight="1" x14ac:dyDescent="0.2">
      <c r="A32" s="19" t="s">
        <v>51</v>
      </c>
      <c r="B32" s="8">
        <f t="shared" ref="B32:B33" si="1">D32</f>
        <v>507</v>
      </c>
      <c r="D32" s="35">
        <v>507</v>
      </c>
      <c r="E32" s="25">
        <f t="shared" si="0"/>
        <v>507</v>
      </c>
      <c r="F32" s="25">
        <f t="shared" si="0"/>
        <v>507</v>
      </c>
      <c r="G32" s="35">
        <v>503</v>
      </c>
      <c r="H32" s="8">
        <f>D32+265</f>
        <v>772</v>
      </c>
      <c r="I32" s="25"/>
    </row>
    <row r="33" spans="1:9" ht="15" customHeight="1" x14ac:dyDescent="0.2">
      <c r="A33" s="19" t="s">
        <v>52</v>
      </c>
      <c r="B33" s="8">
        <f t="shared" si="1"/>
        <v>505</v>
      </c>
      <c r="D33" s="35">
        <v>505</v>
      </c>
      <c r="E33" s="25">
        <f t="shared" si="0"/>
        <v>505</v>
      </c>
      <c r="F33" s="25">
        <f t="shared" si="0"/>
        <v>505</v>
      </c>
      <c r="G33" s="35">
        <v>498</v>
      </c>
      <c r="H33" s="8">
        <f t="shared" ref="H33:H36" si="2">D33+265</f>
        <v>770</v>
      </c>
      <c r="I33" s="25"/>
    </row>
    <row r="34" spans="1:9" ht="15" customHeight="1" x14ac:dyDescent="0.2">
      <c r="A34" s="19" t="s">
        <v>33</v>
      </c>
      <c r="B34" s="8">
        <f t="shared" ref="B34:B36" si="3">D34</f>
        <v>491</v>
      </c>
      <c r="C34" s="8">
        <f>D34+5</f>
        <v>496</v>
      </c>
      <c r="D34" s="35">
        <v>491</v>
      </c>
      <c r="E34" s="25">
        <f t="shared" si="0"/>
        <v>491</v>
      </c>
      <c r="F34" s="25">
        <f t="shared" si="0"/>
        <v>491</v>
      </c>
      <c r="G34" s="26">
        <v>485</v>
      </c>
      <c r="H34" s="8">
        <f t="shared" si="2"/>
        <v>756</v>
      </c>
      <c r="I34" s="25"/>
    </row>
    <row r="35" spans="1:9" ht="15" customHeight="1" x14ac:dyDescent="0.2">
      <c r="A35" s="19" t="s">
        <v>34</v>
      </c>
      <c r="B35" s="8">
        <f t="shared" si="3"/>
        <v>475</v>
      </c>
      <c r="D35" s="35">
        <v>475</v>
      </c>
      <c r="E35" s="25">
        <f t="shared" si="0"/>
        <v>475</v>
      </c>
      <c r="F35" s="25">
        <f t="shared" si="0"/>
        <v>475</v>
      </c>
      <c r="G35" s="26">
        <v>467</v>
      </c>
      <c r="H35" s="8">
        <f t="shared" si="2"/>
        <v>740</v>
      </c>
      <c r="I35" s="25"/>
    </row>
    <row r="36" spans="1:9" ht="15" customHeight="1" x14ac:dyDescent="0.2">
      <c r="A36" s="19" t="s">
        <v>46</v>
      </c>
      <c r="B36" s="8">
        <f t="shared" si="3"/>
        <v>469</v>
      </c>
      <c r="D36" s="35">
        <v>469</v>
      </c>
      <c r="E36" s="25">
        <f t="shared" si="0"/>
        <v>469</v>
      </c>
      <c r="F36" s="25">
        <f t="shared" si="0"/>
        <v>469</v>
      </c>
      <c r="G36" s="26">
        <v>460</v>
      </c>
      <c r="H36" s="8">
        <f t="shared" si="2"/>
        <v>734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30</v>
      </c>
      <c r="C39" s="44"/>
      <c r="D39" s="27" t="s">
        <v>6</v>
      </c>
      <c r="E39" s="45" t="s">
        <v>9</v>
      </c>
      <c r="F39" s="45"/>
      <c r="G39" s="28" t="s">
        <v>7</v>
      </c>
      <c r="H39" s="41" t="s">
        <v>55</v>
      </c>
      <c r="I39" s="27" t="s">
        <v>17</v>
      </c>
    </row>
    <row r="40" spans="1:9" ht="15" customHeight="1" x14ac:dyDescent="0.2">
      <c r="A40" s="10"/>
      <c r="B40" s="29" t="s">
        <v>21</v>
      </c>
      <c r="C40" s="29" t="s">
        <v>49</v>
      </c>
      <c r="D40" s="29" t="s">
        <v>31</v>
      </c>
      <c r="E40" s="30" t="s">
        <v>11</v>
      </c>
      <c r="F40" s="29" t="s">
        <v>48</v>
      </c>
      <c r="G40" s="30" t="s">
        <v>47</v>
      </c>
      <c r="H40" s="30" t="s">
        <v>56</v>
      </c>
      <c r="I40" s="29" t="s">
        <v>21</v>
      </c>
    </row>
    <row r="41" spans="1:9" ht="15" customHeight="1" x14ac:dyDescent="0.2">
      <c r="A41" s="19"/>
      <c r="B41" s="31" t="s">
        <v>22</v>
      </c>
      <c r="C41" s="31" t="s">
        <v>42</v>
      </c>
      <c r="E41" s="25"/>
      <c r="G41" s="25"/>
    </row>
    <row r="42" spans="1:9" ht="15" customHeight="1" x14ac:dyDescent="0.2">
      <c r="A42" s="19"/>
      <c r="B42" s="31"/>
      <c r="E42" s="25"/>
      <c r="G42" s="35"/>
      <c r="H42" s="35"/>
    </row>
    <row r="43" spans="1:9" ht="15" customHeight="1" x14ac:dyDescent="0.2">
      <c r="A43" s="19" t="s">
        <v>50</v>
      </c>
      <c r="B43" s="8">
        <v>268</v>
      </c>
      <c r="C43" s="8">
        <v>230</v>
      </c>
      <c r="D43" s="35"/>
      <c r="E43" s="35"/>
      <c r="F43" s="35">
        <v>380</v>
      </c>
      <c r="G43" s="35">
        <v>230</v>
      </c>
      <c r="H43" s="35"/>
    </row>
    <row r="44" spans="1:9" ht="15" customHeight="1" x14ac:dyDescent="0.2">
      <c r="A44" s="19" t="s">
        <v>51</v>
      </c>
      <c r="B44" s="8">
        <v>265</v>
      </c>
      <c r="C44" s="8">
        <v>245</v>
      </c>
      <c r="D44" s="35">
        <v>243</v>
      </c>
      <c r="E44" s="8"/>
      <c r="F44" s="35"/>
      <c r="G44" s="8">
        <v>229</v>
      </c>
      <c r="H44" s="35"/>
      <c r="I44" s="35">
        <v>340</v>
      </c>
    </row>
    <row r="45" spans="1:9" ht="15" customHeight="1" x14ac:dyDescent="0.2">
      <c r="A45" s="19" t="s">
        <v>52</v>
      </c>
      <c r="B45" s="8">
        <v>265</v>
      </c>
      <c r="C45" s="8">
        <v>245</v>
      </c>
      <c r="D45" s="35">
        <v>243</v>
      </c>
      <c r="E45" s="8"/>
      <c r="F45" s="35"/>
      <c r="G45" s="8">
        <v>229</v>
      </c>
      <c r="H45" s="35"/>
      <c r="I45" s="35">
        <v>335</v>
      </c>
    </row>
    <row r="46" spans="1:9" ht="15" customHeight="1" x14ac:dyDescent="0.2">
      <c r="A46" s="19" t="s">
        <v>33</v>
      </c>
      <c r="B46" s="8">
        <v>265</v>
      </c>
      <c r="D46" s="35">
        <v>243</v>
      </c>
      <c r="E46" s="8"/>
      <c r="F46" s="35"/>
      <c r="G46" s="8"/>
      <c r="H46" s="35"/>
      <c r="I46" s="8">
        <v>327</v>
      </c>
    </row>
    <row r="47" spans="1:9" ht="15" customHeight="1" x14ac:dyDescent="0.2">
      <c r="A47" s="19" t="s">
        <v>34</v>
      </c>
      <c r="D47" s="35">
        <v>231</v>
      </c>
      <c r="E47" s="8"/>
      <c r="F47" s="35"/>
      <c r="G47" s="8"/>
      <c r="H47" s="35">
        <v>232</v>
      </c>
      <c r="I47" s="8">
        <v>288</v>
      </c>
    </row>
    <row r="48" spans="1:9" ht="15" customHeight="1" x14ac:dyDescent="0.2">
      <c r="A48" s="19" t="s">
        <v>39</v>
      </c>
      <c r="D48" s="35">
        <v>231</v>
      </c>
      <c r="E48" s="8"/>
      <c r="F48" s="35"/>
      <c r="G48" s="8"/>
      <c r="H48" s="35">
        <v>232</v>
      </c>
      <c r="I48" s="8">
        <v>287</v>
      </c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  <c r="I49" s="8">
        <v>288</v>
      </c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  <c r="I50" s="8">
        <v>290</v>
      </c>
    </row>
    <row r="51" spans="1:9" ht="15" customHeight="1" x14ac:dyDescent="0.2">
      <c r="A51" s="19"/>
      <c r="D51" s="35" t="s">
        <v>8</v>
      </c>
      <c r="E51" s="8"/>
      <c r="H51" s="32"/>
      <c r="I51" s="35" t="s">
        <v>53</v>
      </c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B56" s="8">
        <v>1356</v>
      </c>
      <c r="C56" s="8">
        <v>1403</v>
      </c>
      <c r="E56" s="35">
        <v>1380</v>
      </c>
      <c r="G56" s="35"/>
      <c r="H56" s="35">
        <v>1530</v>
      </c>
    </row>
    <row r="57" spans="1:9" ht="15" customHeight="1" x14ac:dyDescent="0.2">
      <c r="A57" s="10" t="s">
        <v>51</v>
      </c>
      <c r="B57" s="8">
        <v>1355</v>
      </c>
      <c r="C57" s="8">
        <v>1393</v>
      </c>
      <c r="E57" s="35">
        <v>1380</v>
      </c>
      <c r="G57" s="35"/>
      <c r="H57" s="35"/>
    </row>
    <row r="58" spans="1:9" ht="15" customHeight="1" x14ac:dyDescent="0.2">
      <c r="A58" s="10" t="s">
        <v>52</v>
      </c>
      <c r="B58" s="8">
        <v>1354</v>
      </c>
      <c r="C58" s="8">
        <v>1388</v>
      </c>
      <c r="E58" s="35">
        <v>1365</v>
      </c>
      <c r="G58" s="35"/>
      <c r="H58" s="35"/>
    </row>
    <row r="59" spans="1:9" ht="15" customHeight="1" x14ac:dyDescent="0.2">
      <c r="A59" s="10" t="s">
        <v>33</v>
      </c>
      <c r="C59" s="8">
        <v>1338</v>
      </c>
      <c r="E59" s="35">
        <v>1365</v>
      </c>
      <c r="G59" s="35"/>
      <c r="H59" s="35"/>
    </row>
    <row r="60" spans="1:9" ht="15" customHeight="1" x14ac:dyDescent="0.2">
      <c r="A60" s="10" t="s">
        <v>34</v>
      </c>
      <c r="C60" s="8">
        <v>1328</v>
      </c>
      <c r="E60" s="35"/>
      <c r="G60" s="35"/>
      <c r="H60" s="35">
        <v>1330</v>
      </c>
    </row>
    <row r="61" spans="1:9" ht="18" customHeight="1" x14ac:dyDescent="0.2">
      <c r="B61" s="35"/>
      <c r="C61" s="35"/>
      <c r="H61" s="35"/>
    </row>
  </sheetData>
  <mergeCells count="7">
    <mergeCell ref="A1:I1"/>
    <mergeCell ref="B53:D53"/>
    <mergeCell ref="B39:C39"/>
    <mergeCell ref="G53:I53"/>
    <mergeCell ref="E53:F53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2022-02-07T13:01:05Z</dcterms:modified>
</cp:coreProperties>
</file>