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1B79F559-C669-4DBF-B122-8DD79228C77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F27" i="3" s="1"/>
  <c r="E28" i="3"/>
  <c r="F28" i="3" s="1"/>
  <c r="H30" i="3"/>
  <c r="H31" i="3"/>
  <c r="H33" i="3"/>
  <c r="H34" i="3"/>
  <c r="H29" i="3"/>
  <c r="B32" i="3"/>
  <c r="B27" i="3"/>
  <c r="B33" i="3"/>
  <c r="E33" i="3"/>
  <c r="F33" i="3" s="1"/>
  <c r="C31" i="3"/>
  <c r="B29" i="3"/>
  <c r="B30" i="3"/>
  <c r="E29" i="3"/>
  <c r="F29" i="3" s="1"/>
  <c r="E30" i="3"/>
  <c r="F30" i="3" s="1"/>
  <c r="B31" i="3"/>
  <c r="B34" i="3"/>
  <c r="B28" i="3"/>
  <c r="E34" i="3"/>
  <c r="F34" i="3" s="1"/>
  <c r="E31" i="3"/>
  <c r="F31" i="3" s="1"/>
</calcChain>
</file>

<file path=xl/sharedStrings.xml><?xml version="1.0" encoding="utf-8"?>
<sst xmlns="http://schemas.openxmlformats.org/spreadsheetml/2006/main" count="100" uniqueCount="60">
  <si>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</si>
  <si>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</si>
  <si>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</si>
  <si>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</si>
  <si>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</si>
  <si>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</si>
  <si>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</si>
  <si>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</si>
  <si>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</si>
  <si>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</si>
  <si>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</si>
  <si>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</si>
  <si>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</si>
  <si>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</si>
  <si>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</si>
  <si>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</si>
  <si>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</si>
  <si>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</si>
  <si>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</si>
  <si>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</si>
  <si>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</si>
  <si>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</si>
  <si>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</si>
  <si>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</si>
  <si>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</si>
  <si>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</si>
  <si>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</si>
  <si>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</si>
  <si>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</si>
  <si>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</si>
  <si>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</si>
  <si>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</si>
  <si>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</si>
  <si>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</si>
  <si>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</si>
  <si>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</si>
  <si>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</si>
  <si>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</si>
  <si>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</si>
  <si>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</si>
  <si>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</si>
  <si>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</si>
  <si>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</si>
  <si>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</si>
  <si>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</si>
  <si>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</si>
  <si>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</si>
  <si>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</si>
  <si>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</si>
  <si>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</si>
  <si>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</si>
  <si>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</si>
  <si>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</si>
  <si>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3 AOUT.</t>
  </si>
  <si>
    <t>6MAI.</t>
  </si>
  <si>
    <t>,</t>
  </si>
  <si>
    <t>COTATIONS TOURTEAUX du 1 FEVRIER  2022</t>
  </si>
  <si>
    <t>DISPO</t>
  </si>
  <si>
    <t>MILUREX</t>
  </si>
  <si>
    <t>MONTAUBAN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</si>
</sst>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13" zoomScaleNormal="100" workbookViewId="0">
      <selection activeCell="D35" sqref="D3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1.1258999999999999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368</v>
      </c>
      <c r="G9" s="8"/>
      <c r="H9" s="8"/>
      <c r="I9" s="8">
        <v>365</v>
      </c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362</v>
      </c>
      <c r="G10" s="8"/>
      <c r="H10" s="8"/>
      <c r="I10" s="8">
        <v>365</v>
      </c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360</v>
      </c>
      <c r="G11" s="8"/>
      <c r="H11" s="8">
        <v>355</v>
      </c>
      <c r="I11" s="8">
        <v>365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315</v>
      </c>
      <c r="F12" s="35">
        <v>308</v>
      </c>
      <c r="G12" s="8"/>
      <c r="H12" s="8">
        <v>297</v>
      </c>
      <c r="I12" s="8">
        <v>292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317</v>
      </c>
      <c r="F13" s="35">
        <v>310</v>
      </c>
      <c r="G13" s="8"/>
      <c r="H13" s="8">
        <v>297</v>
      </c>
      <c r="I13" s="8">
        <v>292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316</v>
      </c>
      <c r="G14" s="8"/>
      <c r="H14" s="8">
        <v>301</v>
      </c>
      <c r="I14" s="8">
        <v>296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280</v>
      </c>
      <c r="E19" s="35">
        <v>345</v>
      </c>
      <c r="G19" s="8"/>
      <c r="H19" s="8"/>
    </row>
    <row r="20" spans="1:9" ht="15" customHeight="1" x14ac:dyDescent="0.2">
      <c r="A20" s="19" t="s">
        <v>51</v>
      </c>
      <c r="D20" s="35">
        <v>280</v>
      </c>
      <c r="E20" s="35">
        <v>341</v>
      </c>
      <c r="G20" s="8"/>
      <c r="H20" s="8"/>
      <c r="I20" s="8">
        <v>349</v>
      </c>
    </row>
    <row r="21" spans="1:9" ht="15" customHeight="1" x14ac:dyDescent="0.2">
      <c r="A21" s="19" t="s">
        <v>52</v>
      </c>
      <c r="D21" s="35">
        <v>280</v>
      </c>
      <c r="E21" s="35">
        <v>341</v>
      </c>
      <c r="G21" s="8"/>
      <c r="H21" s="8"/>
      <c r="I21" s="8">
        <v>347</v>
      </c>
    </row>
    <row r="22" spans="1:9" ht="15" customHeight="1" x14ac:dyDescent="0.2">
      <c r="A22" s="19" t="s">
        <v>33</v>
      </c>
      <c r="D22" s="35">
        <v>278</v>
      </c>
      <c r="E22" s="35">
        <v>338</v>
      </c>
      <c r="G22" s="8"/>
      <c r="H22" s="8"/>
      <c r="I22" s="8">
        <v>345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8</v>
      </c>
      <c r="H24" s="8"/>
    </row>
    <row r="25" spans="1:9" ht="15" customHeight="1" x14ac:dyDescent="0.2">
      <c r="A25" s="11" t="s">
        <v>28</v>
      </c>
      <c r="B25" s="12" t="s">
        <v>10</v>
      </c>
      <c r="C25" s="12" t="s">
        <v>35</v>
      </c>
      <c r="D25" s="12" t="s">
        <v>3</v>
      </c>
      <c r="E25" s="14" t="s">
        <v>2</v>
      </c>
      <c r="F25" s="12" t="s">
        <v>0</v>
      </c>
      <c r="G25" s="14" t="s">
        <v>21</v>
      </c>
      <c r="H25" s="12" t="s">
        <v>40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41</v>
      </c>
      <c r="I26" s="40" t="s">
        <v>41</v>
      </c>
    </row>
    <row r="27" spans="1:9" ht="15" customHeight="1" x14ac:dyDescent="0.2">
      <c r="A27" s="19" t="s">
        <v>57</v>
      </c>
      <c r="B27" s="8">
        <f>D27</f>
        <v>505</v>
      </c>
      <c r="D27" s="35">
        <v>505</v>
      </c>
      <c r="E27" s="25">
        <f t="shared" ref="E27:F34" si="0">D27</f>
        <v>505</v>
      </c>
      <c r="F27" s="25">
        <f t="shared" si="0"/>
        <v>505</v>
      </c>
      <c r="G27" s="35">
        <v>490</v>
      </c>
      <c r="H27" s="8"/>
      <c r="I27" s="25"/>
    </row>
    <row r="28" spans="1:9" ht="15" customHeight="1" x14ac:dyDescent="0.2">
      <c r="A28" s="19" t="s">
        <v>50</v>
      </c>
      <c r="B28" s="8">
        <f>D28</f>
        <v>505</v>
      </c>
      <c r="D28" s="35">
        <v>505</v>
      </c>
      <c r="E28" s="25">
        <f t="shared" si="0"/>
        <v>505</v>
      </c>
      <c r="F28" s="25">
        <f t="shared" si="0"/>
        <v>505</v>
      </c>
      <c r="G28" s="35">
        <v>490</v>
      </c>
      <c r="H28" s="8"/>
      <c r="I28" s="25"/>
    </row>
    <row r="29" spans="1:9" ht="15" customHeight="1" x14ac:dyDescent="0.2">
      <c r="A29" s="19" t="s">
        <v>51</v>
      </c>
      <c r="B29" s="8">
        <f t="shared" ref="B29:B30" si="1">D29</f>
        <v>496</v>
      </c>
      <c r="D29" s="35">
        <v>496</v>
      </c>
      <c r="E29" s="25">
        <f t="shared" si="0"/>
        <v>496</v>
      </c>
      <c r="F29" s="25">
        <f t="shared" si="0"/>
        <v>496</v>
      </c>
      <c r="G29" s="35">
        <v>483</v>
      </c>
      <c r="H29" s="8">
        <f>D29+275</f>
        <v>771</v>
      </c>
      <c r="I29" s="25"/>
    </row>
    <row r="30" spans="1:9" ht="15" customHeight="1" x14ac:dyDescent="0.2">
      <c r="A30" s="19" t="s">
        <v>52</v>
      </c>
      <c r="B30" s="8">
        <f t="shared" si="1"/>
        <v>496</v>
      </c>
      <c r="D30" s="35">
        <v>496</v>
      </c>
      <c r="E30" s="25">
        <f t="shared" si="0"/>
        <v>496</v>
      </c>
      <c r="F30" s="25">
        <f t="shared" si="0"/>
        <v>496</v>
      </c>
      <c r="G30" s="35">
        <v>477</v>
      </c>
      <c r="H30" s="8">
        <f t="shared" ref="H30:H34" si="2">D30+275</f>
        <v>771</v>
      </c>
      <c r="I30" s="25"/>
    </row>
    <row r="31" spans="1:9" ht="15" customHeight="1" x14ac:dyDescent="0.2">
      <c r="A31" s="19" t="s">
        <v>33</v>
      </c>
      <c r="B31" s="8">
        <f t="shared" ref="B31:B34" si="3">D31</f>
        <v>475</v>
      </c>
      <c r="C31" s="8">
        <f>D31+5</f>
        <v>480</v>
      </c>
      <c r="D31" s="35">
        <v>475</v>
      </c>
      <c r="E31" s="25">
        <f t="shared" si="0"/>
        <v>475</v>
      </c>
      <c r="F31" s="25">
        <f t="shared" si="0"/>
        <v>475</v>
      </c>
      <c r="G31" s="26"/>
      <c r="H31" s="8">
        <f t="shared" si="2"/>
        <v>750</v>
      </c>
      <c r="I31" s="25"/>
    </row>
    <row r="32" spans="1:9" ht="15" customHeight="1" x14ac:dyDescent="0.2">
      <c r="A32" s="19" t="s">
        <v>54</v>
      </c>
      <c r="B32" s="8">
        <f t="shared" si="3"/>
        <v>0</v>
      </c>
      <c r="D32" s="35"/>
      <c r="E32" s="25"/>
      <c r="F32" s="25"/>
      <c r="G32" s="26">
        <v>459</v>
      </c>
      <c r="H32" s="8"/>
      <c r="I32" s="25"/>
    </row>
    <row r="33" spans="1:9" ht="15" customHeight="1" x14ac:dyDescent="0.2">
      <c r="A33" s="19" t="s">
        <v>53</v>
      </c>
      <c r="B33" s="8">
        <f t="shared" si="3"/>
        <v>468</v>
      </c>
      <c r="D33" s="35">
        <v>468</v>
      </c>
      <c r="E33" s="25">
        <f t="shared" si="0"/>
        <v>468</v>
      </c>
      <c r="F33" s="25">
        <f t="shared" si="0"/>
        <v>468</v>
      </c>
      <c r="G33" s="26"/>
      <c r="H33" s="8">
        <f t="shared" si="2"/>
        <v>743</v>
      </c>
      <c r="I33" s="25"/>
    </row>
    <row r="34" spans="1:9" ht="15" customHeight="1" x14ac:dyDescent="0.2">
      <c r="A34" s="19" t="s">
        <v>46</v>
      </c>
      <c r="B34" s="8">
        <f t="shared" si="3"/>
        <v>459</v>
      </c>
      <c r="D34" s="35">
        <v>459</v>
      </c>
      <c r="E34" s="25">
        <f t="shared" si="0"/>
        <v>459</v>
      </c>
      <c r="F34" s="25">
        <f t="shared" si="0"/>
        <v>459</v>
      </c>
      <c r="G34" s="26">
        <v>450</v>
      </c>
      <c r="H34" s="8">
        <f t="shared" si="2"/>
        <v>734</v>
      </c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58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59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B41" s="8">
        <v>268</v>
      </c>
      <c r="D41" s="35"/>
      <c r="E41" s="35"/>
      <c r="F41" s="35">
        <v>380</v>
      </c>
      <c r="G41" s="35">
        <v>230</v>
      </c>
      <c r="H41" s="35"/>
    </row>
    <row r="42" spans="1:9" ht="15" customHeight="1" x14ac:dyDescent="0.2">
      <c r="A42" s="19" t="s">
        <v>51</v>
      </c>
      <c r="B42" s="8">
        <v>265</v>
      </c>
      <c r="C42" s="8">
        <v>245</v>
      </c>
      <c r="D42" s="35">
        <v>248</v>
      </c>
      <c r="E42" s="8"/>
      <c r="F42" s="35"/>
      <c r="G42" s="8">
        <v>229</v>
      </c>
      <c r="H42" s="35"/>
      <c r="I42" s="35">
        <v>335</v>
      </c>
    </row>
    <row r="43" spans="1:9" ht="15" customHeight="1" x14ac:dyDescent="0.2">
      <c r="A43" s="19" t="s">
        <v>52</v>
      </c>
      <c r="B43" s="8">
        <v>265</v>
      </c>
      <c r="D43" s="35">
        <v>248</v>
      </c>
      <c r="E43" s="8"/>
      <c r="F43" s="35"/>
      <c r="G43" s="8">
        <v>229</v>
      </c>
      <c r="H43" s="35"/>
      <c r="I43" s="35">
        <v>330</v>
      </c>
    </row>
    <row r="44" spans="1:9" ht="15" customHeight="1" x14ac:dyDescent="0.2">
      <c r="A44" s="19" t="s">
        <v>33</v>
      </c>
      <c r="B44" s="8">
        <v>265</v>
      </c>
      <c r="D44" s="35">
        <v>248</v>
      </c>
      <c r="E44" s="8"/>
      <c r="F44" s="35"/>
      <c r="G44" s="8"/>
      <c r="H44" s="35"/>
      <c r="I44" s="8">
        <v>323</v>
      </c>
    </row>
    <row r="45" spans="1:9" ht="15" customHeight="1" x14ac:dyDescent="0.2">
      <c r="A45" s="19" t="s">
        <v>34</v>
      </c>
      <c r="D45" s="35">
        <v>235</v>
      </c>
      <c r="E45" s="8"/>
      <c r="F45" s="35"/>
      <c r="G45" s="8"/>
      <c r="H45" s="35">
        <v>234</v>
      </c>
      <c r="I45" s="8">
        <v>284</v>
      </c>
    </row>
    <row r="46" spans="1:9" ht="15" customHeight="1" x14ac:dyDescent="0.2">
      <c r="A46" s="19" t="s">
        <v>39</v>
      </c>
      <c r="D46" s="35">
        <v>235</v>
      </c>
      <c r="E46" s="8"/>
      <c r="F46" s="35"/>
      <c r="G46" s="8"/>
      <c r="H46" s="35">
        <v>234</v>
      </c>
      <c r="I46" s="8">
        <v>283</v>
      </c>
    </row>
    <row r="47" spans="1:9" ht="15" customHeight="1" x14ac:dyDescent="0.2">
      <c r="A47" s="19" t="s">
        <v>32</v>
      </c>
      <c r="D47" s="35"/>
      <c r="E47" s="8"/>
      <c r="F47" s="35"/>
      <c r="G47" s="8"/>
      <c r="H47" s="35"/>
      <c r="I47" s="8">
        <v>284</v>
      </c>
    </row>
    <row r="48" spans="1:9" ht="15" customHeight="1" x14ac:dyDescent="0.2">
      <c r="A48" s="19" t="s">
        <v>33</v>
      </c>
      <c r="D48" s="35"/>
      <c r="E48" s="8"/>
      <c r="F48" s="35"/>
      <c r="G48" s="8"/>
      <c r="H48" s="35"/>
      <c r="I48" s="8">
        <v>286</v>
      </c>
    </row>
    <row r="49" spans="1:9" ht="15" customHeight="1" x14ac:dyDescent="0.2">
      <c r="A49" s="19"/>
      <c r="D49" s="35" t="s">
        <v>8</v>
      </c>
      <c r="E49" s="8"/>
      <c r="H49" s="32"/>
      <c r="I49" s="35" t="s">
        <v>55</v>
      </c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3" t="s">
        <v>4</v>
      </c>
      <c r="C51" s="43"/>
      <c r="D51" s="43"/>
      <c r="E51" s="43" t="s">
        <v>36</v>
      </c>
      <c r="F51" s="43"/>
      <c r="G51" s="45" t="s">
        <v>37</v>
      </c>
      <c r="H51" s="45"/>
      <c r="I51" s="45"/>
    </row>
    <row r="52" spans="1:9" ht="15" customHeight="1" x14ac:dyDescent="0.2">
      <c r="A52" s="10"/>
      <c r="B52" s="29" t="s">
        <v>44</v>
      </c>
      <c r="C52" s="29" t="s">
        <v>0</v>
      </c>
      <c r="D52" s="29"/>
      <c r="E52" s="30" t="s">
        <v>38</v>
      </c>
      <c r="F52" s="29"/>
      <c r="G52" s="30"/>
      <c r="H52" s="30" t="s">
        <v>0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50</v>
      </c>
      <c r="B54" s="8">
        <v>1394</v>
      </c>
      <c r="C54" s="8">
        <v>1389</v>
      </c>
      <c r="E54" s="35">
        <v>1465</v>
      </c>
      <c r="G54" s="35"/>
      <c r="H54" s="35">
        <v>1585</v>
      </c>
    </row>
    <row r="55" spans="1:9" ht="15" customHeight="1" x14ac:dyDescent="0.2">
      <c r="A55" s="10" t="s">
        <v>51</v>
      </c>
      <c r="B55" s="8">
        <v>1383</v>
      </c>
      <c r="C55" s="8">
        <v>1383</v>
      </c>
      <c r="E55" s="35">
        <v>1460</v>
      </c>
      <c r="G55" s="35"/>
      <c r="H55" s="35"/>
    </row>
    <row r="56" spans="1:9" ht="15" customHeight="1" x14ac:dyDescent="0.2">
      <c r="A56" s="10" t="s">
        <v>52</v>
      </c>
      <c r="B56" s="8">
        <v>1382</v>
      </c>
      <c r="C56" s="8">
        <v>1378</v>
      </c>
      <c r="E56" s="35">
        <v>1460</v>
      </c>
      <c r="G56" s="35"/>
      <c r="H56" s="35"/>
    </row>
    <row r="57" spans="1:9" ht="15" customHeight="1" x14ac:dyDescent="0.2">
      <c r="A57" s="10" t="s">
        <v>33</v>
      </c>
      <c r="C57" s="8">
        <v>1337</v>
      </c>
      <c r="E57" s="35">
        <v>1460</v>
      </c>
      <c r="G57" s="35"/>
      <c r="H57" s="35"/>
    </row>
    <row r="58" spans="1:9" ht="18" customHeight="1" x14ac:dyDescent="0.2">
      <c r="B58" s="35"/>
      <c r="C58" s="35"/>
      <c r="H58" s="35"/>
    </row>
  </sheetData>
  <mergeCells count="7">
    <mergeCell ref="A1:I1"/>
    <mergeCell ref="B51:D51"/>
    <mergeCell ref="B37:C37"/>
    <mergeCell ref="G51:I51"/>
    <mergeCell ref="E51:F51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2022-02-01T13:08:42Z</dcterms:modified>
</cp:coreProperties>
</file>