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C11FAD34-5125-4E2D-9D0D-1491414CEEF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H32" i="3"/>
  <c r="H33" i="3"/>
  <c r="H35" i="3"/>
  <c r="H36" i="3"/>
  <c r="H31" i="3"/>
  <c r="B35" i="3"/>
  <c r="E35" i="3"/>
  <c r="F35" i="3" s="1"/>
  <c r="C33" i="3"/>
  <c r="B31" i="3"/>
  <c r="B32" i="3"/>
  <c r="E31" i="3"/>
  <c r="F31" i="3" s="1"/>
  <c r="E32" i="3"/>
  <c r="F32" i="3" s="1"/>
  <c r="E29" i="3"/>
  <c r="F29" i="3" s="1"/>
  <c r="B33" i="3"/>
  <c r="B36" i="3"/>
  <c r="B30" i="3"/>
  <c r="E36" i="3"/>
  <c r="F36" i="3" s="1"/>
  <c r="E30" i="3"/>
  <c r="F30" i="3" s="1"/>
  <c r="E33" i="3"/>
  <c r="F33" i="3" s="1"/>
</calcChain>
</file>

<file path=xl/sharedStrings.xml><?xml version="1.0" encoding="utf-8"?>
<sst xmlns="http://schemas.openxmlformats.org/spreadsheetml/2006/main" count="104" uniqueCount="62">
  <si>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</si>
  <si>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</si>
  <si>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</si>
  <si>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</si>
  <si>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</si>
  <si>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</si>
  <si>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</si>
  <si>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</si>
  <si>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</si>
  <si>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</si>
  <si>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</si>
  <si>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</si>
  <si>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</si>
  <si>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</si>
  <si>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</si>
  <si>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</si>
  <si>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</si>
  <si>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</si>
  <si>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</si>
  <si>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</si>
  <si>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</si>
  <si>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</si>
  <si>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</si>
  <si>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</si>
  <si>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</si>
  <si>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</si>
  <si>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</si>
  <si>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</si>
  <si>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</si>
  <si>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</si>
  <si>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</si>
  <si>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</si>
  <si>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</si>
  <si>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</si>
  <si>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</si>
  <si>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</si>
  <si>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</si>
  <si>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</si>
  <si>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</si>
  <si>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</si>
  <si>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</si>
  <si>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</si>
  <si>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</si>
  <si>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</si>
  <si>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</si>
  <si>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</si>
  <si>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</si>
  <si>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</si>
  <si>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</si>
  <si>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</si>
  <si>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</si>
  <si>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</si>
  <si>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</si>
  <si>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</si>
  <si>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</si>
  <si>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</si>
  <si>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3 AOUT.</t>
  </si>
  <si>
    <t>6MAI.</t>
  </si>
  <si>
    <t>SD</t>
  </si>
  <si>
    <t>2 MARS 329</t>
  </si>
  <si>
    <t>,</t>
  </si>
  <si>
    <t>COTATIONS TOURTEAUX du 20 JANVIER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</si>
</sst>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1.1335999999999999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47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45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53</v>
      </c>
      <c r="C9" s="8">
        <v>421</v>
      </c>
      <c r="D9" s="35"/>
      <c r="F9" s="35">
        <v>380</v>
      </c>
      <c r="G9" s="8"/>
      <c r="H9" s="8">
        <v>371</v>
      </c>
      <c r="I9" s="8">
        <v>360</v>
      </c>
      <c r="L9" s="35"/>
    </row>
    <row r="10" spans="1:12" ht="15" customHeight="1" x14ac:dyDescent="0.2">
      <c r="A10" s="19" t="s">
        <v>54</v>
      </c>
      <c r="C10" s="8">
        <v>410</v>
      </c>
      <c r="D10" s="35"/>
      <c r="F10" s="35">
        <v>362</v>
      </c>
      <c r="G10" s="8"/>
      <c r="H10" s="8">
        <v>362</v>
      </c>
      <c r="I10" s="8">
        <v>359</v>
      </c>
      <c r="L10" s="35"/>
    </row>
    <row r="11" spans="1:12" ht="15" customHeight="1" x14ac:dyDescent="0.2">
      <c r="A11" s="19" t="s">
        <v>55</v>
      </c>
      <c r="C11" s="8">
        <v>400</v>
      </c>
      <c r="D11" s="35"/>
      <c r="F11" s="35">
        <v>357</v>
      </c>
      <c r="G11" s="8"/>
      <c r="H11" s="8">
        <v>362</v>
      </c>
      <c r="I11" s="8">
        <v>359</v>
      </c>
      <c r="L11" s="35"/>
    </row>
    <row r="12" spans="1:12" ht="15" customHeight="1" x14ac:dyDescent="0.2">
      <c r="A12" s="19" t="s">
        <v>35</v>
      </c>
      <c r="C12" s="8">
        <v>390</v>
      </c>
      <c r="D12" s="35"/>
      <c r="F12" s="35">
        <v>352</v>
      </c>
      <c r="G12" s="8"/>
      <c r="H12" s="8"/>
      <c r="I12" s="8">
        <v>354</v>
      </c>
      <c r="L12" s="35"/>
    </row>
    <row r="13" spans="1:12" ht="15" customHeight="1" x14ac:dyDescent="0.2">
      <c r="A13" s="19" t="s">
        <v>36</v>
      </c>
      <c r="C13" s="8">
        <v>339</v>
      </c>
      <c r="D13" s="35"/>
      <c r="E13" s="35">
        <v>302</v>
      </c>
      <c r="F13" s="35">
        <v>301</v>
      </c>
      <c r="G13" s="8"/>
      <c r="H13" s="8">
        <v>289</v>
      </c>
      <c r="I13" s="8">
        <v>249</v>
      </c>
      <c r="L13" s="35"/>
    </row>
    <row r="14" spans="1:12" ht="15" customHeight="1" x14ac:dyDescent="0.2">
      <c r="A14" s="19" t="s">
        <v>41</v>
      </c>
      <c r="C14" s="8">
        <v>341</v>
      </c>
      <c r="D14" s="35"/>
      <c r="E14" s="35">
        <v>305</v>
      </c>
      <c r="F14" s="35">
        <v>303</v>
      </c>
      <c r="G14" s="8"/>
      <c r="H14" s="8">
        <v>289</v>
      </c>
      <c r="I14" s="8">
        <v>249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296</v>
      </c>
      <c r="I15" s="8">
        <v>286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52</v>
      </c>
      <c r="D20" s="35"/>
      <c r="E20" s="35">
        <v>345</v>
      </c>
      <c r="G20" s="8"/>
      <c r="H20" s="8"/>
      <c r="I20" s="35"/>
    </row>
    <row r="21" spans="1:12" ht="15" customHeight="1" x14ac:dyDescent="0.2">
      <c r="A21" s="19" t="s">
        <v>53</v>
      </c>
      <c r="D21" s="35"/>
      <c r="E21" s="35">
        <v>345</v>
      </c>
      <c r="G21" s="8"/>
      <c r="H21" s="8"/>
    </row>
    <row r="22" spans="1:12" ht="15" customHeight="1" x14ac:dyDescent="0.2">
      <c r="A22" s="19" t="s">
        <v>54</v>
      </c>
      <c r="D22" s="35">
        <v>289</v>
      </c>
      <c r="E22" s="35">
        <v>340</v>
      </c>
      <c r="G22" s="8"/>
      <c r="H22" s="8"/>
      <c r="I22" s="8">
        <v>348</v>
      </c>
    </row>
    <row r="23" spans="1:12" ht="15" customHeight="1" x14ac:dyDescent="0.2">
      <c r="A23" s="19" t="s">
        <v>55</v>
      </c>
      <c r="D23" s="35">
        <v>285</v>
      </c>
      <c r="E23" s="35">
        <v>340</v>
      </c>
      <c r="G23" s="8"/>
      <c r="H23" s="8"/>
      <c r="I23" s="8">
        <v>346</v>
      </c>
    </row>
    <row r="24" spans="1:12" ht="15" customHeight="1" x14ac:dyDescent="0.2">
      <c r="A24" s="19" t="s">
        <v>35</v>
      </c>
      <c r="D24" s="35">
        <v>285</v>
      </c>
      <c r="E24" s="35">
        <v>336</v>
      </c>
      <c r="G24" s="8"/>
      <c r="H24" s="8"/>
      <c r="I24" s="8">
        <v>344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52</v>
      </c>
      <c r="B29" s="8">
        <f>D29</f>
        <v>500</v>
      </c>
      <c r="D29" s="35">
        <v>500</v>
      </c>
      <c r="E29" s="25">
        <f t="shared" ref="E29:F36" si="0">D29</f>
        <v>500</v>
      </c>
      <c r="F29" s="25">
        <f t="shared" si="0"/>
        <v>500</v>
      </c>
      <c r="G29" s="35">
        <v>481</v>
      </c>
      <c r="H29" s="8"/>
      <c r="I29" s="25"/>
    </row>
    <row r="30" spans="1:12" ht="15" customHeight="1" x14ac:dyDescent="0.2">
      <c r="A30" s="19" t="s">
        <v>53</v>
      </c>
      <c r="B30" s="8">
        <f>D30</f>
        <v>482</v>
      </c>
      <c r="D30" s="35">
        <v>482</v>
      </c>
      <c r="E30" s="25">
        <f t="shared" si="0"/>
        <v>482</v>
      </c>
      <c r="F30" s="25">
        <f t="shared" si="0"/>
        <v>482</v>
      </c>
      <c r="G30" s="35">
        <v>472</v>
      </c>
      <c r="H30" s="8"/>
      <c r="I30" s="25"/>
    </row>
    <row r="31" spans="1:12" ht="15" customHeight="1" x14ac:dyDescent="0.2">
      <c r="A31" s="19" t="s">
        <v>54</v>
      </c>
      <c r="B31" s="8">
        <f t="shared" ref="B31:B32" si="1">D31</f>
        <v>469</v>
      </c>
      <c r="D31" s="35">
        <v>469</v>
      </c>
      <c r="E31" s="25">
        <f t="shared" si="0"/>
        <v>469</v>
      </c>
      <c r="F31" s="25">
        <f t="shared" si="0"/>
        <v>469</v>
      </c>
      <c r="G31" s="35">
        <v>466</v>
      </c>
      <c r="H31" s="8">
        <f>D31+280</f>
        <v>749</v>
      </c>
      <c r="I31" s="25"/>
    </row>
    <row r="32" spans="1:12" ht="15" customHeight="1" x14ac:dyDescent="0.2">
      <c r="A32" s="19" t="s">
        <v>55</v>
      </c>
      <c r="B32" s="8">
        <f t="shared" si="1"/>
        <v>461</v>
      </c>
      <c r="D32" s="35">
        <v>461</v>
      </c>
      <c r="E32" s="25">
        <f t="shared" si="0"/>
        <v>461</v>
      </c>
      <c r="F32" s="25">
        <f t="shared" si="0"/>
        <v>461</v>
      </c>
      <c r="G32" s="35">
        <v>456</v>
      </c>
      <c r="H32" s="8">
        <f t="shared" ref="H32:H36" si="2">D32+280</f>
        <v>741</v>
      </c>
      <c r="I32" s="25"/>
    </row>
    <row r="33" spans="1:9" ht="15" customHeight="1" x14ac:dyDescent="0.2">
      <c r="A33" s="19" t="s">
        <v>35</v>
      </c>
      <c r="B33" s="8">
        <f t="shared" ref="B33:B36" si="3">D33</f>
        <v>448</v>
      </c>
      <c r="C33" s="8">
        <f>D33+5</f>
        <v>453</v>
      </c>
      <c r="D33" s="35">
        <v>448</v>
      </c>
      <c r="E33" s="25">
        <f t="shared" si="0"/>
        <v>448</v>
      </c>
      <c r="F33" s="25">
        <f t="shared" si="0"/>
        <v>448</v>
      </c>
      <c r="G33" s="26"/>
      <c r="H33" s="8">
        <f t="shared" si="2"/>
        <v>728</v>
      </c>
      <c r="I33" s="25"/>
    </row>
    <row r="34" spans="1:9" ht="15" customHeight="1" x14ac:dyDescent="0.2">
      <c r="A34" s="19" t="s">
        <v>57</v>
      </c>
      <c r="D34" s="35"/>
      <c r="E34" s="25"/>
      <c r="F34" s="25"/>
      <c r="G34" s="26">
        <v>440</v>
      </c>
      <c r="H34" s="8"/>
      <c r="I34" s="25"/>
    </row>
    <row r="35" spans="1:9" ht="15" customHeight="1" x14ac:dyDescent="0.2">
      <c r="A35" s="19" t="s">
        <v>56</v>
      </c>
      <c r="B35" s="8">
        <f t="shared" si="3"/>
        <v>441</v>
      </c>
      <c r="D35" s="35">
        <v>441</v>
      </c>
      <c r="E35" s="25">
        <f t="shared" si="0"/>
        <v>441</v>
      </c>
      <c r="F35" s="25">
        <f t="shared" si="0"/>
        <v>441</v>
      </c>
      <c r="G35" s="26"/>
      <c r="H35" s="8">
        <f t="shared" si="2"/>
        <v>721</v>
      </c>
      <c r="I35" s="25"/>
    </row>
    <row r="36" spans="1:9" ht="15" customHeight="1" x14ac:dyDescent="0.2">
      <c r="A36" s="19" t="s">
        <v>48</v>
      </c>
      <c r="B36" s="8">
        <f t="shared" si="3"/>
        <v>439</v>
      </c>
      <c r="D36" s="35">
        <v>439</v>
      </c>
      <c r="E36" s="25">
        <f t="shared" si="0"/>
        <v>439</v>
      </c>
      <c r="F36" s="25">
        <f t="shared" si="0"/>
        <v>439</v>
      </c>
      <c r="G36" s="26">
        <v>436</v>
      </c>
      <c r="H36" s="8">
        <f t="shared" si="2"/>
        <v>719</v>
      </c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32</v>
      </c>
      <c r="C39" s="44"/>
      <c r="D39" s="27" t="s">
        <v>7</v>
      </c>
      <c r="E39" s="45" t="s">
        <v>10</v>
      </c>
      <c r="F39" s="45"/>
      <c r="G39" s="28" t="s">
        <v>4</v>
      </c>
      <c r="H39" s="28" t="s">
        <v>8</v>
      </c>
      <c r="I39" s="27" t="s">
        <v>19</v>
      </c>
    </row>
    <row r="40" spans="1:9" ht="15" customHeight="1" x14ac:dyDescent="0.2">
      <c r="A40" s="10"/>
      <c r="B40" s="29" t="s">
        <v>23</v>
      </c>
      <c r="C40" s="29" t="s">
        <v>51</v>
      </c>
      <c r="D40" s="29" t="s">
        <v>33</v>
      </c>
      <c r="E40" s="30" t="s">
        <v>12</v>
      </c>
      <c r="F40" s="29" t="s">
        <v>50</v>
      </c>
      <c r="G40" s="30" t="s">
        <v>15</v>
      </c>
      <c r="H40" s="30" t="s">
        <v>49</v>
      </c>
      <c r="I40" s="29" t="s">
        <v>23</v>
      </c>
    </row>
    <row r="41" spans="1:9" ht="15" customHeight="1" x14ac:dyDescent="0.2">
      <c r="A41" s="19"/>
      <c r="B41" s="31" t="s">
        <v>24</v>
      </c>
      <c r="C41" s="31" t="s">
        <v>44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52</v>
      </c>
      <c r="B43" s="8">
        <v>266</v>
      </c>
      <c r="C43" s="8">
        <v>240</v>
      </c>
      <c r="D43" s="35"/>
      <c r="E43" s="35"/>
      <c r="F43" s="35">
        <v>380</v>
      </c>
      <c r="G43" s="8"/>
      <c r="H43" s="35">
        <v>230</v>
      </c>
    </row>
    <row r="44" spans="1:9" ht="15" customHeight="1" x14ac:dyDescent="0.2">
      <c r="A44" s="19" t="s">
        <v>34</v>
      </c>
      <c r="B44" s="8">
        <v>264</v>
      </c>
      <c r="C44" s="8">
        <v>240</v>
      </c>
      <c r="D44" s="35"/>
      <c r="E44" s="8"/>
      <c r="F44" s="35"/>
      <c r="G44" s="8"/>
      <c r="H44" s="8">
        <v>229</v>
      </c>
      <c r="I44" s="35" t="s">
        <v>59</v>
      </c>
    </row>
    <row r="45" spans="1:9" ht="15" customHeight="1" x14ac:dyDescent="0.2">
      <c r="A45" s="19" t="s">
        <v>35</v>
      </c>
      <c r="D45" s="35"/>
      <c r="E45" s="8"/>
      <c r="F45" s="35"/>
      <c r="G45" s="8"/>
      <c r="H45" s="8"/>
      <c r="I45" s="8">
        <v>319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279</v>
      </c>
    </row>
    <row r="47" spans="1:9" ht="15" customHeight="1" x14ac:dyDescent="0.2">
      <c r="A47" s="19" t="s">
        <v>41</v>
      </c>
      <c r="D47" s="35"/>
      <c r="E47" s="8"/>
      <c r="F47" s="35"/>
      <c r="G47" s="8"/>
      <c r="H47" s="8"/>
      <c r="I47" s="8">
        <v>278</v>
      </c>
    </row>
    <row r="48" spans="1:9" ht="15" customHeight="1" x14ac:dyDescent="0.2">
      <c r="A48" s="19" t="s">
        <v>34</v>
      </c>
      <c r="D48" s="35"/>
      <c r="E48" s="8"/>
      <c r="F48" s="35"/>
      <c r="G48" s="8"/>
      <c r="H48" s="8"/>
      <c r="I48" s="8">
        <v>281</v>
      </c>
    </row>
    <row r="49" spans="1:9" ht="15" customHeight="1" x14ac:dyDescent="0.2">
      <c r="A49" s="19" t="s">
        <v>35</v>
      </c>
      <c r="D49" s="35"/>
      <c r="E49" s="8"/>
      <c r="F49" s="35"/>
      <c r="G49" s="8"/>
      <c r="H49" s="8"/>
      <c r="I49" s="8">
        <v>283</v>
      </c>
    </row>
    <row r="50" spans="1:9" ht="15" customHeight="1" x14ac:dyDescent="0.2">
      <c r="A50" s="19"/>
      <c r="D50" s="35" t="s">
        <v>9</v>
      </c>
      <c r="E50" s="8"/>
      <c r="H50" s="32"/>
      <c r="I50" s="35" t="s">
        <v>60</v>
      </c>
    </row>
    <row r="51" spans="1:9" ht="15" customHeight="1" x14ac:dyDescent="0.2">
      <c r="A51" s="19"/>
      <c r="D51" s="33"/>
      <c r="E51" s="8"/>
      <c r="H51" s="32"/>
    </row>
    <row r="52" spans="1:9" ht="15" customHeight="1" x14ac:dyDescent="0.2">
      <c r="A52" s="34"/>
      <c r="B52" s="43" t="s">
        <v>5</v>
      </c>
      <c r="C52" s="43"/>
      <c r="D52" s="43"/>
      <c r="E52" s="43" t="s">
        <v>38</v>
      </c>
      <c r="F52" s="43"/>
      <c r="G52" s="45" t="s">
        <v>39</v>
      </c>
      <c r="H52" s="45"/>
      <c r="I52" s="45"/>
    </row>
    <row r="53" spans="1:9" ht="15" customHeight="1" x14ac:dyDescent="0.2">
      <c r="A53" s="10"/>
      <c r="B53" s="29" t="s">
        <v>46</v>
      </c>
      <c r="C53" s="29" t="s">
        <v>0</v>
      </c>
      <c r="D53" s="29"/>
      <c r="E53" s="30" t="s">
        <v>40</v>
      </c>
      <c r="F53" s="29"/>
      <c r="G53" s="30"/>
      <c r="H53" s="30" t="s">
        <v>0</v>
      </c>
      <c r="I53" s="29"/>
    </row>
    <row r="54" spans="1:9" ht="15" customHeight="1" x14ac:dyDescent="0.2">
      <c r="A54" s="10"/>
      <c r="B54" s="29"/>
      <c r="C54" s="29"/>
      <c r="D54" s="29"/>
      <c r="E54" s="30"/>
      <c r="F54" s="29"/>
      <c r="G54" s="30"/>
      <c r="H54" s="30"/>
      <c r="I54" s="29"/>
    </row>
    <row r="55" spans="1:9" ht="15" customHeight="1" x14ac:dyDescent="0.2">
      <c r="A55" s="10" t="s">
        <v>52</v>
      </c>
      <c r="C55" s="8">
        <v>1372</v>
      </c>
      <c r="E55" s="35" t="s">
        <v>58</v>
      </c>
      <c r="G55" s="35"/>
      <c r="H55" s="35">
        <v>1570</v>
      </c>
    </row>
    <row r="56" spans="1:9" ht="15" customHeight="1" x14ac:dyDescent="0.2">
      <c r="A56" s="10" t="s">
        <v>53</v>
      </c>
      <c r="B56" s="8">
        <v>1299</v>
      </c>
      <c r="C56" s="8">
        <v>1366</v>
      </c>
      <c r="E56" s="35"/>
      <c r="G56" s="35"/>
      <c r="H56" s="35"/>
    </row>
    <row r="57" spans="1:9" ht="15" customHeight="1" x14ac:dyDescent="0.2">
      <c r="A57" s="10" t="s">
        <v>54</v>
      </c>
      <c r="B57" s="8">
        <v>1298</v>
      </c>
      <c r="C57" s="8">
        <v>1361</v>
      </c>
      <c r="E57" s="35"/>
      <c r="G57" s="35"/>
      <c r="H57" s="35"/>
    </row>
    <row r="58" spans="1:9" ht="15" customHeight="1" x14ac:dyDescent="0.2">
      <c r="A58" s="10" t="s">
        <v>55</v>
      </c>
      <c r="B58" s="8">
        <v>1275</v>
      </c>
      <c r="C58" s="8">
        <v>1336</v>
      </c>
      <c r="E58" s="35"/>
      <c r="G58" s="35"/>
      <c r="H58" s="35"/>
    </row>
    <row r="59" spans="1:9" ht="15" customHeight="1" x14ac:dyDescent="0.2">
      <c r="A59" s="10" t="s">
        <v>35</v>
      </c>
      <c r="C59" s="8">
        <v>1272</v>
      </c>
      <c r="E59" s="35"/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2:D52"/>
    <mergeCell ref="B39:C39"/>
    <mergeCell ref="G52:I52"/>
    <mergeCell ref="E52:F52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2022-01-20T13:03:45Z</dcterms:modified>
</cp:coreProperties>
</file>