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0A823193-8C97-4C77-B914-FA5E400FA99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B27" i="3"/>
  <c r="B28" i="3"/>
  <c r="B30" i="3"/>
  <c r="B31" i="3"/>
  <c r="B29" i="3"/>
  <c r="C29" i="3"/>
  <c r="C30" i="3"/>
  <c r="C31" i="3"/>
  <c r="E28" i="3"/>
  <c r="F28" i="3" s="1"/>
  <c r="E27" i="3"/>
  <c r="F27" i="3" s="1"/>
  <c r="E31" i="3"/>
  <c r="F31" i="3" s="1"/>
  <c r="E29" i="3"/>
  <c r="F29" i="3" s="1"/>
  <c r="E30" i="3"/>
  <c r="F30" i="3" s="1"/>
</calcChain>
</file>

<file path=xl/sharedStrings.xml><?xml version="1.0" encoding="utf-8"?>
<sst xmlns="http://schemas.openxmlformats.org/spreadsheetml/2006/main" count="96" uniqueCount="59">
  <si>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</si>
  <si>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</si>
  <si>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</si>
  <si>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</si>
  <si>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</si>
  <si>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</si>
  <si>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</si>
  <si>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</si>
  <si>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</si>
  <si>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</si>
  <si>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</si>
  <si>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</si>
  <si>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</si>
  <si>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</si>
  <si>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</si>
  <si>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</si>
  <si>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</si>
  <si>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</si>
  <si>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</si>
  <si>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</si>
  <si>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</si>
  <si>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</si>
  <si>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</si>
  <si>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</si>
  <si>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</si>
  <si>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</si>
  <si>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</si>
  <si>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</si>
  <si>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</si>
  <si>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</si>
  <si>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</si>
  <si>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</si>
  <si>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</si>
  <si>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</si>
  <si>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</si>
  <si>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</si>
  <si>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</si>
  <si>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</si>
  <si>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</si>
  <si>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</si>
  <si>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</si>
  <si>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</si>
  <si>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</si>
  <si>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</si>
  <si>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</si>
  <si>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</si>
  <si>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</si>
  <si>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</si>
  <si>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</si>
  <si>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</si>
  <si>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</si>
  <si>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</si>
  <si>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</si>
  <si>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</si>
  <si>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</si>
  <si>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2 MARS 289 €</t>
  </si>
  <si>
    <t>COTATIONS TOURTEAUX du 21 DECEMBRE 2021</t>
  </si>
  <si>
    <t>BA 345 €</t>
  </si>
  <si>
    <t>BA 342 €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</si>
</sst>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4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1.1296999999999999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>
        <v>372</v>
      </c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C9" s="8">
        <v>380</v>
      </c>
      <c r="E9" s="35">
        <v>372</v>
      </c>
      <c r="F9" s="35"/>
      <c r="G9" s="8"/>
      <c r="H9" s="8"/>
      <c r="I9" s="35">
        <v>350</v>
      </c>
      <c r="L9" s="35"/>
    </row>
    <row r="10" spans="1:12" ht="15" customHeight="1" x14ac:dyDescent="0.2">
      <c r="A10" s="19" t="s">
        <v>34</v>
      </c>
      <c r="C10" s="8">
        <v>373</v>
      </c>
      <c r="D10" s="35"/>
      <c r="E10" s="35"/>
      <c r="F10" s="35">
        <v>358</v>
      </c>
      <c r="G10" s="8"/>
      <c r="H10" s="8">
        <v>353</v>
      </c>
      <c r="I10" s="8">
        <v>348</v>
      </c>
      <c r="L10" s="35"/>
    </row>
    <row r="11" spans="1:12" ht="15" customHeight="1" x14ac:dyDescent="0.2">
      <c r="A11" s="19" t="s">
        <v>35</v>
      </c>
      <c r="C11" s="8">
        <v>364</v>
      </c>
      <c r="D11" s="35"/>
      <c r="E11" s="35"/>
      <c r="F11" s="35">
        <v>338</v>
      </c>
      <c r="G11" s="8"/>
      <c r="H11" s="8">
        <v>347</v>
      </c>
      <c r="I11" s="8">
        <v>337</v>
      </c>
      <c r="L11" s="35"/>
    </row>
    <row r="12" spans="1:12" ht="15" customHeight="1" x14ac:dyDescent="0.2">
      <c r="A12" s="19" t="s">
        <v>36</v>
      </c>
      <c r="C12" s="8">
        <v>315</v>
      </c>
      <c r="D12" s="35"/>
      <c r="E12" s="35">
        <v>278</v>
      </c>
      <c r="F12" s="35">
        <v>282</v>
      </c>
      <c r="G12" s="8"/>
      <c r="H12" s="8">
        <v>277</v>
      </c>
      <c r="I12" s="8">
        <v>260</v>
      </c>
      <c r="L12" s="35"/>
    </row>
    <row r="13" spans="1:12" ht="15" customHeight="1" x14ac:dyDescent="0.2">
      <c r="A13" s="19" t="s">
        <v>41</v>
      </c>
      <c r="C13" s="8">
        <v>318</v>
      </c>
      <c r="D13" s="35"/>
      <c r="E13" s="35">
        <v>281</v>
      </c>
      <c r="F13" s="35">
        <v>283</v>
      </c>
      <c r="G13" s="8"/>
      <c r="H13" s="8">
        <v>277</v>
      </c>
      <c r="I13" s="8">
        <v>260</v>
      </c>
      <c r="L13" s="35"/>
    </row>
    <row r="14" spans="1:12" ht="15" customHeight="1" x14ac:dyDescent="0.2">
      <c r="A14" s="19" t="s">
        <v>34</v>
      </c>
      <c r="D14" s="35"/>
      <c r="E14" s="35"/>
      <c r="F14" s="35"/>
      <c r="G14" s="8"/>
      <c r="H14" s="8">
        <v>284</v>
      </c>
      <c r="I14" s="8">
        <v>267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29</v>
      </c>
      <c r="B17" s="12" t="s">
        <v>27</v>
      </c>
      <c r="C17" s="20" t="s">
        <v>20</v>
      </c>
      <c r="D17" s="14" t="s">
        <v>16</v>
      </c>
      <c r="E17" s="12" t="s">
        <v>17</v>
      </c>
      <c r="F17" s="14" t="s">
        <v>25</v>
      </c>
      <c r="G17" s="14" t="s">
        <v>26</v>
      </c>
      <c r="H17" s="14" t="s">
        <v>0</v>
      </c>
      <c r="I17" s="12" t="s">
        <v>22</v>
      </c>
    </row>
    <row r="18" spans="1:9" ht="15" customHeight="1" x14ac:dyDescent="0.2">
      <c r="A18" s="19"/>
      <c r="B18" s="21" t="s">
        <v>18</v>
      </c>
      <c r="C18" s="21" t="s">
        <v>14</v>
      </c>
      <c r="D18" s="21" t="s">
        <v>18</v>
      </c>
      <c r="E18" s="21" t="s">
        <v>14</v>
      </c>
      <c r="F18" s="21" t="s">
        <v>14</v>
      </c>
      <c r="G18" s="22" t="s">
        <v>14</v>
      </c>
      <c r="H18" s="21" t="s">
        <v>14</v>
      </c>
      <c r="I18" s="21" t="s">
        <v>14</v>
      </c>
    </row>
    <row r="19" spans="1:9" ht="15" customHeight="1" x14ac:dyDescent="0.2">
      <c r="A19" s="19" t="s">
        <v>53</v>
      </c>
      <c r="D19" s="35"/>
      <c r="E19" s="35"/>
      <c r="G19" s="8"/>
      <c r="H19" s="8"/>
      <c r="I19" s="35" t="s">
        <v>58</v>
      </c>
    </row>
    <row r="20" spans="1:9" ht="15" customHeight="1" x14ac:dyDescent="0.2">
      <c r="A20" s="19" t="s">
        <v>54</v>
      </c>
      <c r="D20" s="35"/>
      <c r="E20" s="35" t="s">
        <v>57</v>
      </c>
      <c r="G20" s="8"/>
      <c r="H20" s="8"/>
      <c r="I20" s="35">
        <v>339</v>
      </c>
    </row>
    <row r="21" spans="1:9" ht="15" customHeight="1" x14ac:dyDescent="0.2">
      <c r="A21" s="19" t="s">
        <v>34</v>
      </c>
      <c r="D21" s="35" t="s">
        <v>55</v>
      </c>
      <c r="E21" s="35">
        <v>333</v>
      </c>
      <c r="G21" s="8"/>
      <c r="H21" s="8"/>
      <c r="I21" s="8">
        <v>334</v>
      </c>
    </row>
    <row r="22" spans="1:9" ht="15" customHeight="1" x14ac:dyDescent="0.2">
      <c r="A22" s="19" t="s">
        <v>35</v>
      </c>
      <c r="D22" s="35">
        <v>283</v>
      </c>
      <c r="E22" s="35">
        <v>327</v>
      </c>
      <c r="G22" s="8"/>
      <c r="H22" s="8"/>
      <c r="I22" s="8">
        <v>329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30</v>
      </c>
      <c r="B25" s="12" t="s">
        <v>11</v>
      </c>
      <c r="C25" s="12" t="s">
        <v>37</v>
      </c>
      <c r="D25" s="12" t="s">
        <v>3</v>
      </c>
      <c r="E25" s="14" t="s">
        <v>2</v>
      </c>
      <c r="F25" s="12" t="s">
        <v>0</v>
      </c>
      <c r="G25" s="14" t="s">
        <v>23</v>
      </c>
      <c r="H25" s="12" t="s">
        <v>42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43</v>
      </c>
      <c r="I26" s="40" t="s">
        <v>43</v>
      </c>
    </row>
    <row r="27" spans="1:9" ht="15" customHeight="1" x14ac:dyDescent="0.2">
      <c r="A27" s="19" t="s">
        <v>53</v>
      </c>
      <c r="B27" s="8">
        <f t="shared" ref="B27:B28" si="0">D27</f>
        <v>447</v>
      </c>
      <c r="D27" s="35">
        <v>447</v>
      </c>
      <c r="E27" s="25">
        <f t="shared" ref="E27:F31" si="1">D27</f>
        <v>447</v>
      </c>
      <c r="F27" s="25">
        <f t="shared" si="1"/>
        <v>447</v>
      </c>
      <c r="G27" s="35">
        <v>475</v>
      </c>
      <c r="H27" s="8"/>
      <c r="I27" s="25"/>
    </row>
    <row r="28" spans="1:9" ht="15" customHeight="1" x14ac:dyDescent="0.2">
      <c r="A28" s="19" t="s">
        <v>54</v>
      </c>
      <c r="B28" s="8">
        <f t="shared" si="0"/>
        <v>447</v>
      </c>
      <c r="D28" s="35">
        <v>447</v>
      </c>
      <c r="E28" s="25">
        <f t="shared" si="1"/>
        <v>447</v>
      </c>
      <c r="F28" s="25">
        <f t="shared" si="1"/>
        <v>447</v>
      </c>
      <c r="G28" s="26">
        <v>463</v>
      </c>
      <c r="H28" s="8"/>
      <c r="I28" s="25"/>
    </row>
    <row r="29" spans="1:9" ht="15" customHeight="1" x14ac:dyDescent="0.2">
      <c r="A29" s="19" t="s">
        <v>34</v>
      </c>
      <c r="B29" s="8">
        <f>D29</f>
        <v>427</v>
      </c>
      <c r="C29" s="8">
        <f>D29+4</f>
        <v>431</v>
      </c>
      <c r="D29" s="35">
        <v>427</v>
      </c>
      <c r="E29" s="25">
        <f t="shared" si="1"/>
        <v>427</v>
      </c>
      <c r="F29" s="25">
        <f t="shared" si="1"/>
        <v>427</v>
      </c>
      <c r="G29" s="35">
        <v>427</v>
      </c>
      <c r="H29" s="8">
        <f>D29+305</f>
        <v>732</v>
      </c>
      <c r="I29" s="25"/>
    </row>
    <row r="30" spans="1:9" ht="15" customHeight="1" x14ac:dyDescent="0.2">
      <c r="A30" s="19" t="s">
        <v>45</v>
      </c>
      <c r="B30" s="8">
        <f t="shared" ref="B30:B31" si="2">D30</f>
        <v>411</v>
      </c>
      <c r="C30" s="8">
        <f t="shared" ref="C30:C31" si="3">D30+3</f>
        <v>414</v>
      </c>
      <c r="D30" s="35">
        <v>411</v>
      </c>
      <c r="E30" s="25">
        <f t="shared" si="1"/>
        <v>411</v>
      </c>
      <c r="F30" s="25">
        <f t="shared" si="1"/>
        <v>411</v>
      </c>
      <c r="G30" s="26">
        <v>408</v>
      </c>
      <c r="H30" s="8"/>
      <c r="I30" s="25"/>
    </row>
    <row r="31" spans="1:9" ht="15" customHeight="1" x14ac:dyDescent="0.2">
      <c r="A31" s="19" t="s">
        <v>49</v>
      </c>
      <c r="B31" s="8">
        <f t="shared" si="2"/>
        <v>411</v>
      </c>
      <c r="C31" s="8">
        <f t="shared" si="3"/>
        <v>414</v>
      </c>
      <c r="D31" s="35">
        <v>411</v>
      </c>
      <c r="E31" s="25">
        <f t="shared" si="1"/>
        <v>411</v>
      </c>
      <c r="F31" s="25">
        <f t="shared" si="1"/>
        <v>411</v>
      </c>
      <c r="G31" s="26">
        <v>412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52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261</v>
      </c>
      <c r="C38" s="8">
        <v>238</v>
      </c>
      <c r="D38" s="35"/>
      <c r="E38" s="8"/>
      <c r="F38" s="35">
        <v>380</v>
      </c>
      <c r="G38" s="8"/>
      <c r="H38" s="35">
        <v>220</v>
      </c>
      <c r="I38" s="8">
        <v>320</v>
      </c>
    </row>
    <row r="39" spans="1:9" ht="15" customHeight="1" x14ac:dyDescent="0.2">
      <c r="A39" s="19" t="s">
        <v>54</v>
      </c>
      <c r="B39" s="8">
        <v>260</v>
      </c>
      <c r="C39" s="8">
        <v>238</v>
      </c>
      <c r="D39" s="35"/>
      <c r="E39" s="35"/>
      <c r="F39" s="35">
        <v>380</v>
      </c>
      <c r="G39" s="8"/>
      <c r="H39" s="35">
        <v>219</v>
      </c>
      <c r="I39" s="8">
        <v>320</v>
      </c>
    </row>
    <row r="40" spans="1:9" ht="15" customHeight="1" x14ac:dyDescent="0.2">
      <c r="A40" s="19" t="s">
        <v>34</v>
      </c>
      <c r="B40" s="8">
        <v>257</v>
      </c>
      <c r="C40" s="8">
        <v>240</v>
      </c>
      <c r="D40" s="35"/>
      <c r="E40" s="8">
        <v>396</v>
      </c>
      <c r="F40" s="35"/>
      <c r="G40" s="8"/>
      <c r="H40" s="8">
        <v>219</v>
      </c>
      <c r="I40" s="8">
        <v>316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311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284</v>
      </c>
    </row>
    <row r="43" spans="1:9" ht="15" customHeight="1" x14ac:dyDescent="0.2">
      <c r="A43" s="19"/>
      <c r="D43" s="35" t="s">
        <v>9</v>
      </c>
      <c r="E43" s="8"/>
      <c r="H43" s="32"/>
      <c r="I43" s="35"/>
    </row>
    <row r="44" spans="1:9" ht="15" customHeight="1" x14ac:dyDescent="0.2">
      <c r="A44" s="19"/>
      <c r="D44" s="33"/>
      <c r="E44" s="8"/>
      <c r="H44" s="32"/>
    </row>
    <row r="45" spans="1:9" ht="15" customHeight="1" x14ac:dyDescent="0.2">
      <c r="A45" s="34"/>
      <c r="B45" s="43" t="s">
        <v>5</v>
      </c>
      <c r="C45" s="43"/>
      <c r="D45" s="43"/>
      <c r="E45" s="43" t="s">
        <v>38</v>
      </c>
      <c r="F45" s="43"/>
      <c r="G45" s="45" t="s">
        <v>39</v>
      </c>
      <c r="H45" s="45"/>
      <c r="I45" s="45"/>
    </row>
    <row r="46" spans="1:9" ht="15" customHeight="1" x14ac:dyDescent="0.2">
      <c r="A46" s="10"/>
      <c r="B46" s="29" t="s">
        <v>47</v>
      </c>
      <c r="C46" s="29" t="s">
        <v>0</v>
      </c>
      <c r="D46" s="29"/>
      <c r="E46" s="30" t="s">
        <v>40</v>
      </c>
      <c r="F46" s="29"/>
      <c r="G46" s="30"/>
      <c r="H46" s="30" t="s">
        <v>0</v>
      </c>
      <c r="I46" s="29"/>
    </row>
    <row r="47" spans="1:9" ht="15" customHeight="1" x14ac:dyDescent="0.2">
      <c r="A47" s="10"/>
      <c r="B47" s="29"/>
      <c r="C47" s="29"/>
      <c r="D47" s="29"/>
      <c r="E47" s="30"/>
      <c r="F47" s="29"/>
      <c r="G47" s="30"/>
      <c r="H47" s="30"/>
      <c r="I47" s="29"/>
    </row>
    <row r="48" spans="1:9" ht="15" customHeight="1" x14ac:dyDescent="0.2">
      <c r="A48" s="10" t="s">
        <v>53</v>
      </c>
      <c r="C48" s="35">
        <v>1277</v>
      </c>
      <c r="E48" s="35"/>
      <c r="G48" s="35"/>
      <c r="H48" s="35">
        <v>1625</v>
      </c>
    </row>
    <row r="49" spans="1:8" ht="15" customHeight="1" x14ac:dyDescent="0.2">
      <c r="A49" s="10" t="s">
        <v>54</v>
      </c>
      <c r="B49" s="8">
        <v>1255</v>
      </c>
      <c r="C49" s="8">
        <v>1271</v>
      </c>
      <c r="E49" s="35">
        <v>1299</v>
      </c>
      <c r="G49" s="35"/>
      <c r="H49" s="35">
        <v>1625</v>
      </c>
    </row>
    <row r="50" spans="1:8" ht="15" customHeight="1" x14ac:dyDescent="0.2">
      <c r="A50" s="10" t="s">
        <v>34</v>
      </c>
      <c r="B50" s="8">
        <v>1216</v>
      </c>
      <c r="C50" s="8">
        <v>1225</v>
      </c>
      <c r="E50" s="35">
        <v>1296</v>
      </c>
      <c r="G50" s="35"/>
      <c r="H50" s="35"/>
    </row>
    <row r="51" spans="1:8" ht="15" customHeight="1" x14ac:dyDescent="0.2">
      <c r="A51" s="10" t="s">
        <v>35</v>
      </c>
      <c r="C51" s="8">
        <v>1120</v>
      </c>
      <c r="E51" s="35">
        <v>1289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2021-12-21T13:04:24Z</dcterms:modified>
</cp:coreProperties>
</file>