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0A823193-8C97-4C77-B914-FA5E400FA99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B27" i="3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<sst xmlns="http://schemas.openxmlformats.org/spreadsheetml/2006/main" count="96" uniqueCount="59">
  <si>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</si>
  <si>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</si>
  <si>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</si>
  <si>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</si>
  <si>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</si>
  <si>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</si>
  <si>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</si>
  <si>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</si>
  <si>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</si>
  <si>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</si>
  <si>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</si>
  <si>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</si>
  <si>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</si>
  <si>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</si>
  <si>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</si>
  <si>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</si>
  <si>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</si>
  <si>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</si>
  <si>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</si>
  <si>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</si>
  <si>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</si>
  <si>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</si>
  <si>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</si>
  <si>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</si>
  <si>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</si>
  <si>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</si>
  <si>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</si>
  <si>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</si>
  <si>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</si>
  <si>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</si>
  <si>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</si>
  <si>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</si>
  <si>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</si>
  <si>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</si>
  <si>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</si>
  <si>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</si>
  <si>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</si>
  <si>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</si>
  <si>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</si>
  <si>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</si>
  <si>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</si>
  <si>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</si>
  <si>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</si>
  <si>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</si>
  <si>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</si>
  <si>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</si>
  <si>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</si>
  <si>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</si>
  <si>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</si>
  <si>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</si>
  <si>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</si>
  <si>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</si>
  <si>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</si>
  <si>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</si>
  <si>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</si>
  <si>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2 MARS 289 €</t>
  </si>
  <si>
    <t>COTATIONS TOURTEAUX du 21 DECEMBRE 2021</t>
  </si>
  <si>
    <t>BA 345 €</t>
  </si>
  <si>
    <t>BA 342 €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</si>
</sst>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1.1296999999999999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372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372</v>
      </c>
      <c r="F9" s="35"/>
      <c r="G9" s="8"/>
      <c r="H9" s="8"/>
      <c r="I9" s="35">
        <v>350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358</v>
      </c>
      <c r="G10" s="8"/>
      <c r="H10" s="8">
        <v>353</v>
      </c>
      <c r="I10" s="8">
        <v>348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338</v>
      </c>
      <c r="G11" s="8"/>
      <c r="H11" s="8">
        <v>347</v>
      </c>
      <c r="I11" s="8">
        <v>337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278</v>
      </c>
      <c r="F12" s="35">
        <v>282</v>
      </c>
      <c r="G12" s="8"/>
      <c r="H12" s="8">
        <v>277</v>
      </c>
      <c r="I12" s="8">
        <v>260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281</v>
      </c>
      <c r="F13" s="35">
        <v>283</v>
      </c>
      <c r="G13" s="8"/>
      <c r="H13" s="8">
        <v>277</v>
      </c>
      <c r="I13" s="8">
        <v>260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284</v>
      </c>
      <c r="I14" s="8">
        <v>267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58</v>
      </c>
    </row>
    <row r="20" spans="1:9" ht="15" customHeight="1" x14ac:dyDescent="0.2">
      <c r="A20" s="19" t="s">
        <v>54</v>
      </c>
      <c r="D20" s="35"/>
      <c r="E20" s="35" t="s">
        <v>57</v>
      </c>
      <c r="G20" s="8"/>
      <c r="H20" s="8"/>
      <c r="I20" s="35">
        <v>339</v>
      </c>
    </row>
    <row r="21" spans="1:9" ht="15" customHeight="1" x14ac:dyDescent="0.2">
      <c r="A21" s="19" t="s">
        <v>34</v>
      </c>
      <c r="D21" s="35" t="s">
        <v>55</v>
      </c>
      <c r="E21" s="35">
        <v>333</v>
      </c>
      <c r="G21" s="8"/>
      <c r="H21" s="8"/>
      <c r="I21" s="8">
        <v>334</v>
      </c>
    </row>
    <row r="22" spans="1:9" ht="15" customHeight="1" x14ac:dyDescent="0.2">
      <c r="A22" s="19" t="s">
        <v>35</v>
      </c>
      <c r="D22" s="35">
        <v>283</v>
      </c>
      <c r="E22" s="35">
        <v>327</v>
      </c>
      <c r="G22" s="8"/>
      <c r="H22" s="8"/>
      <c r="I22" s="8">
        <v>329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447</v>
      </c>
      <c r="D27" s="35">
        <v>447</v>
      </c>
      <c r="E27" s="25">
        <f t="shared" ref="E27:F31" si="1">D27</f>
        <v>447</v>
      </c>
      <c r="F27" s="25">
        <f t="shared" si="1"/>
        <v>447</v>
      </c>
      <c r="G27" s="35">
        <v>475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447</v>
      </c>
      <c r="D28" s="35">
        <v>447</v>
      </c>
      <c r="E28" s="25">
        <f t="shared" si="1"/>
        <v>447</v>
      </c>
      <c r="F28" s="25">
        <f t="shared" si="1"/>
        <v>447</v>
      </c>
      <c r="G28" s="26">
        <v>463</v>
      </c>
      <c r="H28" s="8"/>
      <c r="I28" s="25"/>
    </row>
    <row r="29" spans="1:9" ht="15" customHeight="1" x14ac:dyDescent="0.2">
      <c r="A29" s="19" t="s">
        <v>34</v>
      </c>
      <c r="B29" s="8">
        <f>D29</f>
        <v>427</v>
      </c>
      <c r="C29" s="8">
        <f>D29+4</f>
        <v>431</v>
      </c>
      <c r="D29" s="35">
        <v>427</v>
      </c>
      <c r="E29" s="25">
        <f t="shared" si="1"/>
        <v>427</v>
      </c>
      <c r="F29" s="25">
        <f t="shared" si="1"/>
        <v>427</v>
      </c>
      <c r="G29" s="35">
        <v>427</v>
      </c>
      <c r="H29" s="8">
        <f>D29+305</f>
        <v>732</v>
      </c>
      <c r="I29" s="25"/>
    </row>
    <row r="30" spans="1:9" ht="15" customHeight="1" x14ac:dyDescent="0.2">
      <c r="A30" s="19" t="s">
        <v>45</v>
      </c>
      <c r="B30" s="8">
        <f t="shared" ref="B30:B31" si="2">D30</f>
        <v>411</v>
      </c>
      <c r="C30" s="8">
        <f t="shared" ref="C30:C31" si="3">D30+3</f>
        <v>414</v>
      </c>
      <c r="D30" s="35">
        <v>411</v>
      </c>
      <c r="E30" s="25">
        <f t="shared" si="1"/>
        <v>411</v>
      </c>
      <c r="F30" s="25">
        <f t="shared" si="1"/>
        <v>411</v>
      </c>
      <c r="G30" s="26">
        <v>408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411</v>
      </c>
      <c r="C31" s="8">
        <f t="shared" si="3"/>
        <v>414</v>
      </c>
      <c r="D31" s="35">
        <v>411</v>
      </c>
      <c r="E31" s="25">
        <f t="shared" si="1"/>
        <v>411</v>
      </c>
      <c r="F31" s="25">
        <f t="shared" si="1"/>
        <v>411</v>
      </c>
      <c r="G31" s="26">
        <v>412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261</v>
      </c>
      <c r="C38" s="8">
        <v>238</v>
      </c>
      <c r="D38" s="35"/>
      <c r="E38" s="8"/>
      <c r="F38" s="35">
        <v>380</v>
      </c>
      <c r="G38" s="8"/>
      <c r="H38" s="35">
        <v>220</v>
      </c>
      <c r="I38" s="8">
        <v>320</v>
      </c>
    </row>
    <row r="39" spans="1:9" ht="15" customHeight="1" x14ac:dyDescent="0.2">
      <c r="A39" s="19" t="s">
        <v>54</v>
      </c>
      <c r="B39" s="8">
        <v>260</v>
      </c>
      <c r="C39" s="8">
        <v>238</v>
      </c>
      <c r="D39" s="35"/>
      <c r="E39" s="35"/>
      <c r="F39" s="35">
        <v>380</v>
      </c>
      <c r="G39" s="8"/>
      <c r="H39" s="35">
        <v>219</v>
      </c>
      <c r="I39" s="8">
        <v>320</v>
      </c>
    </row>
    <row r="40" spans="1:9" ht="15" customHeight="1" x14ac:dyDescent="0.2">
      <c r="A40" s="19" t="s">
        <v>34</v>
      </c>
      <c r="B40" s="8">
        <v>257</v>
      </c>
      <c r="C40" s="8">
        <v>240</v>
      </c>
      <c r="D40" s="35"/>
      <c r="E40" s="8">
        <v>396</v>
      </c>
      <c r="F40" s="35"/>
      <c r="G40" s="8"/>
      <c r="H40" s="8">
        <v>219</v>
      </c>
      <c r="I40" s="8">
        <v>316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311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284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>
        <v>1277</v>
      </c>
      <c r="E48" s="35"/>
      <c r="G48" s="35"/>
      <c r="H48" s="35">
        <v>1625</v>
      </c>
    </row>
    <row r="49" spans="1:8" ht="15" customHeight="1" x14ac:dyDescent="0.2">
      <c r="A49" s="10" t="s">
        <v>54</v>
      </c>
      <c r="B49" s="8">
        <v>1255</v>
      </c>
      <c r="C49" s="8">
        <v>1271</v>
      </c>
      <c r="E49" s="35">
        <v>1299</v>
      </c>
      <c r="G49" s="35"/>
      <c r="H49" s="35">
        <v>1625</v>
      </c>
    </row>
    <row r="50" spans="1:8" ht="15" customHeight="1" x14ac:dyDescent="0.2">
      <c r="A50" s="10" t="s">
        <v>34</v>
      </c>
      <c r="B50" s="8">
        <v>1216</v>
      </c>
      <c r="C50" s="8">
        <v>1225</v>
      </c>
      <c r="E50" s="35">
        <v>1296</v>
      </c>
      <c r="G50" s="35"/>
      <c r="H50" s="35"/>
    </row>
    <row r="51" spans="1:8" ht="15" customHeight="1" x14ac:dyDescent="0.2">
      <c r="A51" s="10" t="s">
        <v>35</v>
      </c>
      <c r="C51" s="8">
        <v>1120</v>
      </c>
      <c r="E51" s="35">
        <v>1289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2021-12-21T13:04:24Z</dcterms:modified>
</cp:coreProperties>
</file>