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7AA1099E-5316-485C-ABF7-C355776FBBB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29" i="3"/>
  <c r="C30" i="3"/>
  <c r="E27" i="3"/>
  <c r="F27" i="3" s="1"/>
  <c r="E26" i="3"/>
  <c r="F26" i="3" s="1"/>
  <c r="E30" i="3"/>
  <c r="F30" i="3" s="1"/>
  <c r="E28" i="3"/>
  <c r="F28" i="3" s="1"/>
  <c r="E29" i="3"/>
  <c r="F29" i="3" s="1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<sst xmlns="http://schemas.openxmlformats.org/spreadsheetml/2006/main" count="94" uniqueCount="60">
  <si>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</si>
  <si>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</si>
  <si>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</si>
  <si>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</si>
  <si>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</si>
  <si>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</si>
  <si>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</si>
  <si>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</si>
  <si>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</si>
  <si>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</si>
  <si>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</si>
  <si>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</si>
  <si>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</si>
  <si>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</si>
  <si>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</si>
  <si>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</si>
  <si>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</si>
  <si>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</si>
  <si>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</si>
  <si>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</si>
  <si>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</si>
  <si>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</si>
  <si>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</si>
  <si>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</si>
  <si>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</si>
  <si>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</si>
  <si>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</si>
  <si>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</si>
  <si>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</si>
  <si>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</si>
  <si>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</si>
  <si>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</si>
  <si>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</si>
  <si>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</si>
  <si>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</si>
  <si>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</si>
  <si>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</si>
  <si>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</si>
  <si>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</si>
  <si>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</si>
  <si>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</si>
  <si>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</si>
  <si>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</si>
  <si>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</si>
  <si>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</si>
  <si>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</si>
  <si>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</si>
  <si>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</si>
  <si>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</si>
  <si>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</si>
  <si>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</si>
  <si>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</si>
  <si>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</si>
  <si>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</si>
  <si>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</si>
  <si>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COTATIONS TOURTEAUX du 8 DECEMBRE 2021</t>
  </si>
  <si>
    <t>Q2 1570 €</t>
  </si>
  <si>
    <t>2 MARS 279 €</t>
  </si>
  <si>
    <t>BA 438</t>
  </si>
  <si>
    <t>BA 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</si>
</sst>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3.1406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1.1295999999999999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339</v>
      </c>
      <c r="E8" s="35">
        <v>325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339</v>
      </c>
      <c r="E9" s="35">
        <v>325</v>
      </c>
      <c r="F9" s="35">
        <v>321</v>
      </c>
      <c r="G9" s="8"/>
      <c r="H9" s="8"/>
      <c r="I9" s="35">
        <v>341</v>
      </c>
      <c r="L9" s="35"/>
    </row>
    <row r="10" spans="1:12" ht="15" customHeight="1" x14ac:dyDescent="0.2">
      <c r="A10" s="19" t="s">
        <v>34</v>
      </c>
      <c r="C10" s="8">
        <v>348</v>
      </c>
      <c r="D10" s="35"/>
      <c r="E10" s="35"/>
      <c r="F10" s="35">
        <v>322</v>
      </c>
      <c r="G10" s="8"/>
      <c r="H10" s="8">
        <v>329</v>
      </c>
      <c r="I10" s="8">
        <v>327</v>
      </c>
      <c r="L10" s="35"/>
    </row>
    <row r="11" spans="1:12" ht="15" customHeight="1" x14ac:dyDescent="0.2">
      <c r="A11" s="19" t="s">
        <v>35</v>
      </c>
      <c r="C11" s="8">
        <v>348</v>
      </c>
      <c r="D11" s="35"/>
      <c r="E11" s="35"/>
      <c r="F11" s="35">
        <v>320</v>
      </c>
      <c r="G11" s="8"/>
      <c r="H11" s="8">
        <v>321</v>
      </c>
      <c r="I11" s="8">
        <v>312</v>
      </c>
      <c r="L11" s="35"/>
    </row>
    <row r="12" spans="1:12" ht="15" customHeight="1" x14ac:dyDescent="0.2">
      <c r="A12" s="19" t="s">
        <v>36</v>
      </c>
      <c r="C12" s="8">
        <v>310</v>
      </c>
      <c r="D12" s="35"/>
      <c r="E12" s="35">
        <v>272</v>
      </c>
      <c r="F12" s="35">
        <v>272</v>
      </c>
      <c r="G12" s="8"/>
      <c r="H12" s="8">
        <v>269</v>
      </c>
      <c r="I12" s="8">
        <v>254</v>
      </c>
      <c r="L12" s="35"/>
    </row>
    <row r="13" spans="1:12" ht="15" customHeight="1" x14ac:dyDescent="0.2">
      <c r="A13" s="19" t="s">
        <v>41</v>
      </c>
      <c r="C13" s="8">
        <v>315</v>
      </c>
      <c r="D13" s="35"/>
      <c r="E13" s="35">
        <v>275</v>
      </c>
      <c r="F13" s="35">
        <v>275</v>
      </c>
      <c r="G13" s="8"/>
      <c r="H13" s="8">
        <v>271</v>
      </c>
      <c r="I13" s="8">
        <v>256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333</v>
      </c>
      <c r="G18" s="8"/>
      <c r="H18" s="8"/>
      <c r="I18" s="35" t="s">
        <v>59</v>
      </c>
    </row>
    <row r="19" spans="1:9" ht="15" customHeight="1" x14ac:dyDescent="0.2">
      <c r="A19" s="19" t="s">
        <v>54</v>
      </c>
      <c r="D19" s="35"/>
      <c r="E19" s="35">
        <v>332</v>
      </c>
      <c r="G19" s="8"/>
      <c r="H19" s="8"/>
      <c r="I19" s="35">
        <v>332</v>
      </c>
    </row>
    <row r="20" spans="1:9" ht="15" customHeight="1" x14ac:dyDescent="0.2">
      <c r="A20" s="19" t="s">
        <v>34</v>
      </c>
      <c r="D20" s="35" t="s">
        <v>57</v>
      </c>
      <c r="E20" s="35">
        <v>322</v>
      </c>
      <c r="G20" s="8"/>
      <c r="H20" s="8"/>
      <c r="I20" s="8">
        <v>325</v>
      </c>
    </row>
    <row r="21" spans="1:9" ht="15" customHeight="1" x14ac:dyDescent="0.2">
      <c r="A21" s="19" t="s">
        <v>35</v>
      </c>
      <c r="D21" s="35">
        <v>280</v>
      </c>
      <c r="E21" s="35">
        <v>318</v>
      </c>
      <c r="G21" s="8"/>
      <c r="H21" s="8"/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D26" s="35">
        <v>416</v>
      </c>
      <c r="E26" s="25">
        <f t="shared" ref="E26:F30" si="0">D26</f>
        <v>416</v>
      </c>
      <c r="F26" s="25">
        <f t="shared" si="0"/>
        <v>416</v>
      </c>
      <c r="G26" s="35" t="s">
        <v>58</v>
      </c>
      <c r="H26" s="8"/>
      <c r="I26" s="25"/>
    </row>
    <row r="27" spans="1:9" ht="15" customHeight="1" x14ac:dyDescent="0.2">
      <c r="A27" s="19" t="s">
        <v>54</v>
      </c>
      <c r="D27" s="35">
        <v>413</v>
      </c>
      <c r="E27" s="25">
        <f t="shared" si="0"/>
        <v>413</v>
      </c>
      <c r="F27" s="25">
        <f t="shared" si="0"/>
        <v>413</v>
      </c>
      <c r="G27" s="26">
        <v>419</v>
      </c>
      <c r="H27" s="8"/>
      <c r="I27" s="25"/>
    </row>
    <row r="28" spans="1:9" ht="15" customHeight="1" x14ac:dyDescent="0.2">
      <c r="A28" s="19" t="s">
        <v>34</v>
      </c>
      <c r="C28" s="8">
        <f>D28+4</f>
        <v>399</v>
      </c>
      <c r="D28" s="35">
        <v>395</v>
      </c>
      <c r="E28" s="25">
        <f t="shared" si="0"/>
        <v>395</v>
      </c>
      <c r="F28" s="25">
        <f t="shared" si="0"/>
        <v>395</v>
      </c>
      <c r="G28" s="35">
        <v>393</v>
      </c>
      <c r="H28" s="8"/>
      <c r="I28" s="25"/>
    </row>
    <row r="29" spans="1:9" ht="15" customHeight="1" x14ac:dyDescent="0.2">
      <c r="A29" s="19" t="s">
        <v>45</v>
      </c>
      <c r="C29" s="8">
        <f t="shared" ref="C29:C30" si="1">D29+3</f>
        <v>384</v>
      </c>
      <c r="D29" s="35">
        <v>381</v>
      </c>
      <c r="E29" s="25">
        <f t="shared" si="0"/>
        <v>381</v>
      </c>
      <c r="F29" s="25">
        <f t="shared" si="0"/>
        <v>381</v>
      </c>
      <c r="G29" s="26">
        <v>379</v>
      </c>
      <c r="H29" s="8"/>
      <c r="I29" s="25"/>
    </row>
    <row r="30" spans="1:9" ht="15" customHeight="1" x14ac:dyDescent="0.2">
      <c r="A30" s="19" t="s">
        <v>49</v>
      </c>
      <c r="C30" s="8">
        <f t="shared" si="1"/>
        <v>386</v>
      </c>
      <c r="D30" s="35">
        <v>383</v>
      </c>
      <c r="E30" s="25">
        <f t="shared" si="0"/>
        <v>383</v>
      </c>
      <c r="F30" s="25">
        <f t="shared" si="0"/>
        <v>383</v>
      </c>
      <c r="G30" s="26">
        <v>384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52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256</v>
      </c>
      <c r="D37" s="35"/>
      <c r="E37" s="8"/>
      <c r="F37" s="35">
        <v>380</v>
      </c>
      <c r="G37" s="8"/>
      <c r="H37" s="35">
        <v>224</v>
      </c>
      <c r="I37" s="8">
        <v>309</v>
      </c>
    </row>
    <row r="38" spans="1:9" ht="15" customHeight="1" x14ac:dyDescent="0.2">
      <c r="A38" s="19" t="s">
        <v>54</v>
      </c>
      <c r="B38" s="8">
        <v>255</v>
      </c>
      <c r="D38" s="35"/>
      <c r="E38" s="35">
        <v>390</v>
      </c>
      <c r="F38" s="35">
        <v>380</v>
      </c>
      <c r="G38" s="8"/>
      <c r="H38" s="35">
        <v>222</v>
      </c>
      <c r="I38" s="8">
        <v>308</v>
      </c>
    </row>
    <row r="39" spans="1:9" ht="15" customHeight="1" x14ac:dyDescent="0.2">
      <c r="A39" s="19" t="s">
        <v>34</v>
      </c>
      <c r="B39" s="8">
        <v>252</v>
      </c>
      <c r="D39" s="35"/>
      <c r="E39" s="8">
        <v>385</v>
      </c>
      <c r="F39" s="35"/>
      <c r="G39" s="8"/>
      <c r="H39" s="8">
        <v>222</v>
      </c>
      <c r="I39" s="8">
        <v>302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299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C46" s="8">
        <v>1303</v>
      </c>
      <c r="E46" s="35"/>
      <c r="G46" s="35"/>
      <c r="H46" s="35" t="s">
        <v>56</v>
      </c>
    </row>
    <row r="47" spans="1:9" ht="15" customHeight="1" x14ac:dyDescent="0.2">
      <c r="A47" s="10" t="s">
        <v>54</v>
      </c>
      <c r="C47" s="8">
        <v>1297</v>
      </c>
      <c r="E47" s="35"/>
      <c r="G47" s="35"/>
      <c r="H47" s="35">
        <v>1570</v>
      </c>
    </row>
    <row r="48" spans="1:9" ht="15" customHeight="1" x14ac:dyDescent="0.2">
      <c r="A48" s="10" t="s">
        <v>34</v>
      </c>
      <c r="C48" s="8">
        <v>1250</v>
      </c>
      <c r="E48" s="35"/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2021-12-08T13:05:34Z</dcterms:modified>
</cp:coreProperties>
</file>