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1\DECEMBRE 2021\"/>
    </mc:Choice>
  </mc:AlternateContent>
  <xr:revisionPtr revIDLastSave="0" documentId="8_{B3FB5D2F-8C69-443A-A568-D79E49F056D2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3" l="1"/>
  <c r="C28" i="3"/>
  <c r="B27" i="3"/>
  <c r="C29" i="3"/>
  <c r="C30" i="3"/>
  <c r="E27" i="3"/>
  <c r="F27" i="3" s="1"/>
  <c r="B26" i="3"/>
  <c r="D11" i="3"/>
  <c r="D12" i="3"/>
  <c r="D13" i="3"/>
  <c r="D10" i="3"/>
  <c r="B29" i="3"/>
  <c r="B30" i="3"/>
  <c r="B28" i="3"/>
  <c r="E26" i="3"/>
  <c r="F26" i="3" s="1"/>
  <c r="E30" i="3"/>
  <c r="F30" i="3" s="1"/>
  <c r="E28" i="3"/>
  <c r="F28" i="3" s="1"/>
  <c r="E29" i="3"/>
  <c r="F29" i="3" s="1"/>
</calcChain>
</file>

<file path=xl/sharedStrings.xml><?xml version="1.0" encoding="utf-8"?>
<sst xmlns="http://schemas.openxmlformats.org/spreadsheetml/2006/main" count="93" uniqueCount="59">
  <si>
    <t>BREST</t>
  </si>
  <si>
    <t>ROUEN</t>
  </si>
  <si>
    <t>LORIENT</t>
  </si>
  <si>
    <t>MONTOIR</t>
  </si>
  <si>
    <t>CITRUS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</si>
  <si>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</si>
  <si>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</si>
  <si>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</si>
  <si>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</si>
  <si>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</si>
  <si>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</si>
  <si>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</si>
  <si>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</si>
  <si>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SAINT MALO</t>
  </si>
  <si>
    <t>HI PRO</t>
  </si>
  <si>
    <t>BRUGES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</si>
  <si>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</si>
  <si>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</si>
  <si>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</si>
  <si>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</si>
  <si>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</si>
  <si>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</si>
  <si>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</si>
  <si>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</si>
  <si>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</si>
  <si>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</si>
  <si>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</si>
  <si>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</si>
  <si>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</si>
  <si>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</si>
  <si>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</si>
  <si>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</si>
  <si>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</si>
  <si>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</si>
  <si>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</si>
  <si>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</si>
  <si>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</si>
  <si>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</si>
  <si>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</si>
  <si>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</si>
  <si>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</si>
  <si>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</si>
  <si>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NANTES/MONTOIR</t>
  </si>
  <si>
    <t>NON OGM</t>
  </si>
  <si>
    <t>farine/pellets</t>
  </si>
  <si>
    <t>6MAI 2022.</t>
  </si>
  <si>
    <t>ANVERS/GAND</t>
  </si>
  <si>
    <t>BARCELONE</t>
  </si>
  <si>
    <t>CES COTATIONS SONT INDICATIVES ET SUJETTES A VARIATIONS AU FIL DE LA JOURNEE</t>
  </si>
  <si>
    <t>6NOVEMBRE 2022.</t>
  </si>
  <si>
    <t>GAND / IZEGEM</t>
  </si>
  <si>
    <t>PAS DE CALAIS</t>
  </si>
  <si>
    <t>BARC/TARRAGONE</t>
  </si>
  <si>
    <t>DECEMBRE</t>
  </si>
  <si>
    <t>JANVIER</t>
  </si>
  <si>
    <t>Q2 1535 €</t>
  </si>
  <si>
    <t>COTATIONS TOURTEAUX du 7 DECEMBRE 2021</t>
  </si>
  <si>
    <t>BA 280</t>
  </si>
  <si>
    <t>BA 439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</si>
</sst>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center" shrinkToFit="1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9"/>
  <sheetViews>
    <sheetView tabSelected="1" zoomScaleNormal="100" workbookViewId="0">
      <selection activeCell="C3" sqref="C3"/>
    </sheetView>
  </sheetViews>
  <sheetFormatPr baseColWidth="10" defaultRowHeight="18" customHeight="1" x14ac:dyDescent="0.2"/>
  <cols>
    <col min="1" max="1" width="20" style="1" bestFit="1" customWidth="1"/>
    <col min="2" max="2" width="12.7109375" style="8" customWidth="1"/>
    <col min="3" max="3" width="19.42578125" style="8" bestFit="1" customWidth="1"/>
    <col min="4" max="4" width="12.5703125" style="8" bestFit="1" customWidth="1"/>
    <col min="5" max="5" width="15.5703125" style="1" bestFit="1" customWidth="1"/>
    <col min="6" max="6" width="13.85546875" style="8" customWidth="1"/>
    <col min="7" max="7" width="16.85546875" style="1" bestFit="1" customWidth="1"/>
    <col min="8" max="8" width="17.140625" style="1" bestFit="1" customWidth="1"/>
    <col min="9" max="9" width="13.7109375" style="8" bestFit="1" customWidth="1"/>
    <col min="10" max="16384" width="11.42578125" style="1"/>
  </cols>
  <sheetData>
    <row r="1" spans="1:12" ht="99" customHeight="1" x14ac:dyDescent="0.2">
      <c r="A1" s="42" t="s">
        <v>56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6</v>
      </c>
      <c r="C2" s="4">
        <v>1.1253</v>
      </c>
      <c r="D2" s="5"/>
      <c r="E2" s="6"/>
      <c r="F2" s="3"/>
      <c r="G2" s="6"/>
      <c r="H2" s="7"/>
    </row>
    <row r="3" spans="1:12" ht="15" customHeight="1" x14ac:dyDescent="0.2">
      <c r="A3" s="2"/>
      <c r="B3" s="5"/>
      <c r="C3" s="9"/>
      <c r="D3" s="5"/>
      <c r="E3" s="6"/>
      <c r="F3" s="5"/>
      <c r="G3" s="6"/>
      <c r="H3" s="7"/>
    </row>
    <row r="4" spans="1:12" ht="15" customHeight="1" x14ac:dyDescent="0.2">
      <c r="A4" s="46" t="s">
        <v>48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10"/>
      <c r="E5" s="7"/>
      <c r="G5" s="7"/>
      <c r="H5" s="7"/>
    </row>
    <row r="6" spans="1:12" ht="15" customHeight="1" x14ac:dyDescent="0.2">
      <c r="A6" s="11" t="s">
        <v>28</v>
      </c>
      <c r="B6" s="12" t="s">
        <v>37</v>
      </c>
      <c r="C6" s="13" t="s">
        <v>21</v>
      </c>
      <c r="D6" s="14" t="s">
        <v>13</v>
      </c>
      <c r="E6" s="12" t="s">
        <v>0</v>
      </c>
      <c r="F6" s="15" t="s">
        <v>3</v>
      </c>
      <c r="G6" s="12" t="s">
        <v>1</v>
      </c>
      <c r="H6" s="14" t="s">
        <v>31</v>
      </c>
      <c r="I6" s="12" t="s">
        <v>46</v>
      </c>
    </row>
    <row r="7" spans="1:12" ht="15" customHeight="1" x14ac:dyDescent="0.2">
      <c r="A7" s="11"/>
      <c r="B7" s="12"/>
      <c r="C7" s="21" t="s">
        <v>43</v>
      </c>
      <c r="D7" s="16"/>
      <c r="E7" s="12"/>
      <c r="F7" s="17"/>
      <c r="G7" s="18"/>
      <c r="H7" s="14"/>
      <c r="I7" s="12"/>
    </row>
    <row r="8" spans="1:12" ht="15" customHeight="1" x14ac:dyDescent="0.2">
      <c r="A8" s="19" t="s">
        <v>53</v>
      </c>
      <c r="C8" s="8">
        <v>339</v>
      </c>
      <c r="E8" s="35">
        <v>320</v>
      </c>
      <c r="F8" s="35">
        <v>322</v>
      </c>
      <c r="G8" s="8"/>
      <c r="H8" s="8"/>
      <c r="I8" s="35"/>
      <c r="L8" s="35"/>
    </row>
    <row r="9" spans="1:12" ht="15" customHeight="1" x14ac:dyDescent="0.2">
      <c r="A9" s="19" t="s">
        <v>54</v>
      </c>
      <c r="C9" s="8">
        <v>339</v>
      </c>
      <c r="E9" s="35">
        <v>320</v>
      </c>
      <c r="F9" s="35">
        <v>322</v>
      </c>
      <c r="G9" s="8"/>
      <c r="H9" s="8"/>
      <c r="I9" s="35">
        <v>340</v>
      </c>
      <c r="L9" s="35"/>
    </row>
    <row r="10" spans="1:12" ht="15" customHeight="1" x14ac:dyDescent="0.2">
      <c r="A10" s="19" t="s">
        <v>34</v>
      </c>
      <c r="C10" s="8">
        <v>348</v>
      </c>
      <c r="D10" s="35">
        <f>F10+6</f>
        <v>325</v>
      </c>
      <c r="E10" s="35"/>
      <c r="F10" s="35">
        <v>319</v>
      </c>
      <c r="G10" s="8"/>
      <c r="H10" s="8">
        <v>325</v>
      </c>
      <c r="I10" s="8">
        <v>323</v>
      </c>
      <c r="L10" s="35"/>
    </row>
    <row r="11" spans="1:12" ht="15" customHeight="1" x14ac:dyDescent="0.2">
      <c r="A11" s="19" t="s">
        <v>35</v>
      </c>
      <c r="C11" s="8">
        <v>348</v>
      </c>
      <c r="D11" s="35">
        <f t="shared" ref="D11:D13" si="0">F11+6</f>
        <v>325</v>
      </c>
      <c r="E11" s="35">
        <f>F11+6</f>
        <v>325</v>
      </c>
      <c r="F11" s="35">
        <v>319</v>
      </c>
      <c r="G11" s="8"/>
      <c r="H11" s="8">
        <v>321</v>
      </c>
      <c r="I11" s="8">
        <v>310</v>
      </c>
      <c r="L11" s="35"/>
    </row>
    <row r="12" spans="1:12" ht="15" customHeight="1" x14ac:dyDescent="0.2">
      <c r="A12" s="19" t="s">
        <v>36</v>
      </c>
      <c r="C12" s="8">
        <v>310</v>
      </c>
      <c r="D12" s="35">
        <f t="shared" si="0"/>
        <v>278</v>
      </c>
      <c r="E12" s="35">
        <v>272</v>
      </c>
      <c r="F12" s="35">
        <v>272</v>
      </c>
      <c r="G12" s="8"/>
      <c r="H12" s="8">
        <v>272</v>
      </c>
      <c r="I12" s="8">
        <v>254</v>
      </c>
      <c r="L12" s="35"/>
    </row>
    <row r="13" spans="1:12" ht="15" customHeight="1" x14ac:dyDescent="0.2">
      <c r="A13" s="19" t="s">
        <v>41</v>
      </c>
      <c r="C13" s="8">
        <v>315</v>
      </c>
      <c r="D13" s="35">
        <f t="shared" si="0"/>
        <v>281</v>
      </c>
      <c r="E13" s="35">
        <v>275</v>
      </c>
      <c r="F13" s="35">
        <v>275</v>
      </c>
      <c r="G13" s="8"/>
      <c r="H13" s="8">
        <v>275</v>
      </c>
      <c r="I13" s="8">
        <v>256</v>
      </c>
      <c r="L13" s="35"/>
    </row>
    <row r="14" spans="1:12" s="39" customFormat="1" ht="15" customHeight="1" x14ac:dyDescent="0.2">
      <c r="A14" s="36"/>
      <c r="B14" s="37" t="s">
        <v>9</v>
      </c>
      <c r="C14" s="37" t="s">
        <v>9</v>
      </c>
      <c r="D14" s="37"/>
      <c r="E14" s="38"/>
      <c r="F14" s="37"/>
      <c r="G14" s="38"/>
      <c r="H14" s="38"/>
      <c r="I14" s="37"/>
      <c r="L14" s="35"/>
    </row>
    <row r="15" spans="1:12" ht="15" customHeight="1" x14ac:dyDescent="0.2">
      <c r="A15" s="10"/>
      <c r="E15" s="7"/>
      <c r="G15" s="7"/>
      <c r="H15" s="7"/>
      <c r="L15" s="35"/>
    </row>
    <row r="16" spans="1:12" ht="15" customHeight="1" x14ac:dyDescent="0.2">
      <c r="A16" s="11" t="s">
        <v>29</v>
      </c>
      <c r="B16" s="12" t="s">
        <v>27</v>
      </c>
      <c r="C16" s="20" t="s">
        <v>20</v>
      </c>
      <c r="D16" s="14" t="s">
        <v>16</v>
      </c>
      <c r="E16" s="12" t="s">
        <v>17</v>
      </c>
      <c r="F16" s="14" t="s">
        <v>25</v>
      </c>
      <c r="G16" s="14" t="s">
        <v>26</v>
      </c>
      <c r="H16" s="14" t="s">
        <v>0</v>
      </c>
      <c r="I16" s="12" t="s">
        <v>22</v>
      </c>
    </row>
    <row r="17" spans="1:9" ht="15" customHeight="1" x14ac:dyDescent="0.2">
      <c r="A17" s="19"/>
      <c r="B17" s="21" t="s">
        <v>18</v>
      </c>
      <c r="C17" s="21" t="s">
        <v>14</v>
      </c>
      <c r="D17" s="21" t="s">
        <v>18</v>
      </c>
      <c r="E17" s="21" t="s">
        <v>14</v>
      </c>
      <c r="F17" s="21" t="s">
        <v>14</v>
      </c>
      <c r="G17" s="22" t="s">
        <v>14</v>
      </c>
      <c r="H17" s="21" t="s">
        <v>14</v>
      </c>
      <c r="I17" s="21" t="s">
        <v>14</v>
      </c>
    </row>
    <row r="18" spans="1:9" ht="15" customHeight="1" x14ac:dyDescent="0.2">
      <c r="A18" s="19" t="s">
        <v>53</v>
      </c>
      <c r="D18" s="35"/>
      <c r="E18" s="35">
        <v>334</v>
      </c>
      <c r="G18" s="8"/>
      <c r="H18" s="8"/>
    </row>
    <row r="19" spans="1:9" ht="15" customHeight="1" x14ac:dyDescent="0.2">
      <c r="A19" s="19" t="s">
        <v>54</v>
      </c>
      <c r="D19" s="35"/>
      <c r="E19" s="35">
        <v>333</v>
      </c>
      <c r="G19" s="8"/>
      <c r="H19" s="8"/>
      <c r="I19" s="35">
        <v>332</v>
      </c>
    </row>
    <row r="20" spans="1:9" ht="15" customHeight="1" x14ac:dyDescent="0.2">
      <c r="A20" s="19" t="s">
        <v>34</v>
      </c>
      <c r="D20" s="35" t="s">
        <v>57</v>
      </c>
      <c r="E20" s="35">
        <v>323</v>
      </c>
      <c r="G20" s="8"/>
      <c r="H20" s="8"/>
      <c r="I20" s="8">
        <v>325</v>
      </c>
    </row>
    <row r="21" spans="1:9" ht="15" customHeight="1" x14ac:dyDescent="0.2">
      <c r="A21" s="19" t="s">
        <v>35</v>
      </c>
      <c r="D21" s="35">
        <v>280</v>
      </c>
      <c r="E21" s="35">
        <v>319</v>
      </c>
      <c r="G21" s="8"/>
      <c r="H21" s="8"/>
      <c r="I21" s="8">
        <v>322</v>
      </c>
    </row>
    <row r="22" spans="1:9" ht="15" customHeight="1" x14ac:dyDescent="0.2">
      <c r="A22" s="19"/>
      <c r="D22" s="35"/>
      <c r="E22" s="8"/>
      <c r="G22" s="8"/>
      <c r="H22" s="8"/>
    </row>
    <row r="23" spans="1:9" ht="15" customHeight="1" x14ac:dyDescent="0.2">
      <c r="A23" s="19"/>
      <c r="E23" s="8"/>
      <c r="G23" s="8" t="s">
        <v>9</v>
      </c>
      <c r="H23" s="8"/>
    </row>
    <row r="24" spans="1:9" ht="15" customHeight="1" x14ac:dyDescent="0.2">
      <c r="A24" s="11" t="s">
        <v>30</v>
      </c>
      <c r="B24" s="12" t="s">
        <v>11</v>
      </c>
      <c r="C24" s="12" t="s">
        <v>37</v>
      </c>
      <c r="D24" s="12" t="s">
        <v>3</v>
      </c>
      <c r="E24" s="14" t="s">
        <v>2</v>
      </c>
      <c r="F24" s="12" t="s">
        <v>0</v>
      </c>
      <c r="G24" s="14" t="s">
        <v>23</v>
      </c>
      <c r="H24" s="12" t="s">
        <v>42</v>
      </c>
      <c r="I24" s="12" t="s">
        <v>0</v>
      </c>
    </row>
    <row r="25" spans="1:9" ht="15" customHeight="1" x14ac:dyDescent="0.2">
      <c r="A25" s="23"/>
      <c r="D25" s="24"/>
      <c r="E25" s="25"/>
      <c r="G25" s="8"/>
      <c r="H25" s="21" t="s">
        <v>43</v>
      </c>
      <c r="I25" s="40" t="s">
        <v>43</v>
      </c>
    </row>
    <row r="26" spans="1:9" ht="15" customHeight="1" x14ac:dyDescent="0.2">
      <c r="A26" s="19" t="s">
        <v>53</v>
      </c>
      <c r="B26" s="8">
        <f>D26</f>
        <v>418</v>
      </c>
      <c r="D26" s="35">
        <v>418</v>
      </c>
      <c r="E26" s="25">
        <f t="shared" ref="E26:F30" si="1">D26</f>
        <v>418</v>
      </c>
      <c r="F26" s="25">
        <f t="shared" si="1"/>
        <v>418</v>
      </c>
      <c r="G26" s="35" t="s">
        <v>58</v>
      </c>
      <c r="H26" s="8"/>
      <c r="I26" s="25"/>
    </row>
    <row r="27" spans="1:9" ht="15" customHeight="1" x14ac:dyDescent="0.2">
      <c r="A27" s="19" t="s">
        <v>54</v>
      </c>
      <c r="B27" s="8">
        <f>D27</f>
        <v>416</v>
      </c>
      <c r="D27" s="35">
        <v>416</v>
      </c>
      <c r="E27" s="25">
        <f t="shared" si="1"/>
        <v>416</v>
      </c>
      <c r="F27" s="25">
        <f t="shared" si="1"/>
        <v>416</v>
      </c>
      <c r="G27" s="26">
        <v>415</v>
      </c>
      <c r="H27" s="8"/>
      <c r="I27" s="25"/>
    </row>
    <row r="28" spans="1:9" ht="15" customHeight="1" x14ac:dyDescent="0.2">
      <c r="A28" s="19" t="s">
        <v>34</v>
      </c>
      <c r="B28" s="8">
        <f t="shared" ref="B28:B30" si="2">D28</f>
        <v>396</v>
      </c>
      <c r="C28" s="8">
        <f>D28+4</f>
        <v>400</v>
      </c>
      <c r="D28" s="35">
        <v>396</v>
      </c>
      <c r="E28" s="25">
        <f t="shared" si="1"/>
        <v>396</v>
      </c>
      <c r="F28" s="25">
        <f t="shared" si="1"/>
        <v>396</v>
      </c>
      <c r="G28" s="35">
        <v>394</v>
      </c>
      <c r="H28" s="8"/>
      <c r="I28" s="25"/>
    </row>
    <row r="29" spans="1:9" ht="15" customHeight="1" x14ac:dyDescent="0.2">
      <c r="A29" s="19" t="s">
        <v>45</v>
      </c>
      <c r="B29" s="8">
        <f t="shared" si="2"/>
        <v>383</v>
      </c>
      <c r="C29" s="8">
        <f t="shared" ref="C29:C30" si="3">D29+3</f>
        <v>386</v>
      </c>
      <c r="D29" s="35">
        <v>383</v>
      </c>
      <c r="E29" s="25">
        <f t="shared" si="1"/>
        <v>383</v>
      </c>
      <c r="F29" s="25">
        <f t="shared" si="1"/>
        <v>383</v>
      </c>
      <c r="G29" s="26">
        <v>381</v>
      </c>
      <c r="H29" s="8"/>
      <c r="I29" s="25"/>
    </row>
    <row r="30" spans="1:9" ht="15" customHeight="1" x14ac:dyDescent="0.2">
      <c r="A30" s="19" t="s">
        <v>49</v>
      </c>
      <c r="B30" s="8">
        <f t="shared" si="2"/>
        <v>385</v>
      </c>
      <c r="C30" s="8">
        <f t="shared" si="3"/>
        <v>388</v>
      </c>
      <c r="D30" s="35">
        <v>385</v>
      </c>
      <c r="E30" s="25">
        <f t="shared" si="1"/>
        <v>385</v>
      </c>
      <c r="F30" s="25">
        <f t="shared" si="1"/>
        <v>385</v>
      </c>
      <c r="G30" s="26">
        <v>385</v>
      </c>
      <c r="H30" s="8"/>
      <c r="I30" s="25"/>
    </row>
    <row r="31" spans="1:9" ht="15" customHeight="1" x14ac:dyDescent="0.2">
      <c r="A31" s="19"/>
      <c r="E31" s="8"/>
      <c r="G31" s="25"/>
      <c r="H31" s="7"/>
    </row>
    <row r="32" spans="1:9" ht="15" customHeight="1" x14ac:dyDescent="0.2">
      <c r="A32" s="19"/>
      <c r="E32" s="8"/>
      <c r="G32" s="25"/>
      <c r="H32" s="7"/>
    </row>
    <row r="33" spans="1:9" ht="15" customHeight="1" x14ac:dyDescent="0.2">
      <c r="A33" s="23"/>
      <c r="B33" s="44" t="s">
        <v>32</v>
      </c>
      <c r="C33" s="44"/>
      <c r="D33" s="27" t="s">
        <v>7</v>
      </c>
      <c r="E33" s="45" t="s">
        <v>10</v>
      </c>
      <c r="F33" s="45"/>
      <c r="G33" s="28" t="s">
        <v>4</v>
      </c>
      <c r="H33" s="28" t="s">
        <v>8</v>
      </c>
      <c r="I33" s="27" t="s">
        <v>19</v>
      </c>
    </row>
    <row r="34" spans="1:9" ht="15" customHeight="1" x14ac:dyDescent="0.2">
      <c r="A34" s="10"/>
      <c r="B34" s="29" t="s">
        <v>23</v>
      </c>
      <c r="C34" s="29" t="s">
        <v>52</v>
      </c>
      <c r="D34" s="29" t="s">
        <v>33</v>
      </c>
      <c r="E34" s="30" t="s">
        <v>12</v>
      </c>
      <c r="F34" s="29" t="s">
        <v>51</v>
      </c>
      <c r="G34" s="30" t="s">
        <v>15</v>
      </c>
      <c r="H34" s="30" t="s">
        <v>50</v>
      </c>
      <c r="I34" s="29" t="s">
        <v>23</v>
      </c>
    </row>
    <row r="35" spans="1:9" ht="15" customHeight="1" x14ac:dyDescent="0.2">
      <c r="A35" s="19"/>
      <c r="B35" s="31" t="s">
        <v>24</v>
      </c>
      <c r="C35" s="31" t="s">
        <v>44</v>
      </c>
      <c r="E35" s="25"/>
      <c r="G35" s="25"/>
      <c r="H35" s="25"/>
    </row>
    <row r="36" spans="1:9" ht="15" customHeight="1" x14ac:dyDescent="0.2">
      <c r="A36" s="19"/>
      <c r="B36" s="31"/>
      <c r="E36" s="25"/>
      <c r="G36" s="25"/>
      <c r="H36" s="41"/>
    </row>
    <row r="37" spans="1:9" ht="15" customHeight="1" x14ac:dyDescent="0.2">
      <c r="A37" s="19" t="s">
        <v>53</v>
      </c>
      <c r="B37" s="35">
        <v>256</v>
      </c>
      <c r="C37" s="8">
        <v>222</v>
      </c>
      <c r="D37" s="35"/>
      <c r="E37" s="8"/>
      <c r="F37" s="35">
        <v>380</v>
      </c>
      <c r="G37" s="8"/>
      <c r="H37" s="35">
        <v>226</v>
      </c>
      <c r="I37" s="8">
        <v>309</v>
      </c>
    </row>
    <row r="38" spans="1:9" ht="15" customHeight="1" x14ac:dyDescent="0.2">
      <c r="A38" s="19" t="s">
        <v>54</v>
      </c>
      <c r="B38" s="8">
        <v>255</v>
      </c>
      <c r="C38" s="8">
        <v>222</v>
      </c>
      <c r="D38" s="35"/>
      <c r="E38" s="35">
        <v>390</v>
      </c>
      <c r="F38" s="35">
        <v>380</v>
      </c>
      <c r="G38" s="8"/>
      <c r="H38" s="35">
        <v>224</v>
      </c>
      <c r="I38" s="8">
        <v>308</v>
      </c>
    </row>
    <row r="39" spans="1:9" ht="15" customHeight="1" x14ac:dyDescent="0.2">
      <c r="A39" s="19" t="s">
        <v>34</v>
      </c>
      <c r="B39" s="8">
        <v>252</v>
      </c>
      <c r="C39" s="8">
        <v>238</v>
      </c>
      <c r="D39" s="35"/>
      <c r="E39" s="8">
        <v>385</v>
      </c>
      <c r="F39" s="35"/>
      <c r="G39" s="8"/>
      <c r="H39" s="8">
        <v>224</v>
      </c>
      <c r="I39" s="8">
        <v>302</v>
      </c>
    </row>
    <row r="40" spans="1:9" ht="15" customHeight="1" x14ac:dyDescent="0.2">
      <c r="A40" s="19" t="s">
        <v>35</v>
      </c>
      <c r="D40" s="35"/>
      <c r="E40" s="8"/>
      <c r="F40" s="35"/>
      <c r="G40" s="8"/>
      <c r="H40" s="8"/>
      <c r="I40" s="8">
        <v>299</v>
      </c>
    </row>
    <row r="41" spans="1:9" ht="15" customHeight="1" x14ac:dyDescent="0.2">
      <c r="A41" s="19"/>
      <c r="D41" s="35" t="s">
        <v>9</v>
      </c>
      <c r="E41" s="8"/>
      <c r="H41" s="32"/>
      <c r="I41" s="35"/>
    </row>
    <row r="42" spans="1:9" ht="15" customHeight="1" x14ac:dyDescent="0.2">
      <c r="A42" s="19"/>
      <c r="D42" s="33"/>
      <c r="E42" s="8"/>
      <c r="H42" s="32"/>
    </row>
    <row r="43" spans="1:9" ht="15" customHeight="1" x14ac:dyDescent="0.2">
      <c r="A43" s="34"/>
      <c r="B43" s="43" t="s">
        <v>5</v>
      </c>
      <c r="C43" s="43"/>
      <c r="D43" s="43"/>
      <c r="E43" s="43" t="s">
        <v>38</v>
      </c>
      <c r="F43" s="43"/>
      <c r="G43" s="45" t="s">
        <v>39</v>
      </c>
      <c r="H43" s="45"/>
      <c r="I43" s="45"/>
    </row>
    <row r="44" spans="1:9" ht="15" customHeight="1" x14ac:dyDescent="0.2">
      <c r="A44" s="10"/>
      <c r="B44" s="29" t="s">
        <v>47</v>
      </c>
      <c r="C44" s="29" t="s">
        <v>0</v>
      </c>
      <c r="D44" s="29"/>
      <c r="E44" s="30" t="s">
        <v>40</v>
      </c>
      <c r="F44" s="29"/>
      <c r="G44" s="30"/>
      <c r="H44" s="30" t="s">
        <v>0</v>
      </c>
      <c r="I44" s="29"/>
    </row>
    <row r="45" spans="1:9" ht="15" customHeight="1" x14ac:dyDescent="0.2">
      <c r="A45" s="10"/>
      <c r="B45" s="29"/>
      <c r="C45" s="29"/>
      <c r="D45" s="29"/>
      <c r="E45" s="30"/>
      <c r="F45" s="29"/>
      <c r="G45" s="30"/>
      <c r="H45" s="30"/>
      <c r="I45" s="29"/>
    </row>
    <row r="46" spans="1:9" ht="15" customHeight="1" x14ac:dyDescent="0.2">
      <c r="A46" s="10" t="s">
        <v>53</v>
      </c>
      <c r="B46" s="8">
        <v>1288</v>
      </c>
      <c r="C46" s="8">
        <v>1356</v>
      </c>
      <c r="E46" s="35">
        <v>1330</v>
      </c>
      <c r="G46" s="35"/>
      <c r="H46" s="35" t="s">
        <v>55</v>
      </c>
    </row>
    <row r="47" spans="1:9" ht="15" customHeight="1" x14ac:dyDescent="0.2">
      <c r="A47" s="10" t="s">
        <v>54</v>
      </c>
      <c r="B47" s="8">
        <v>1282</v>
      </c>
      <c r="C47" s="8">
        <v>1349</v>
      </c>
      <c r="E47" s="35">
        <v>1320</v>
      </c>
      <c r="G47" s="35"/>
      <c r="H47" s="35">
        <v>1535</v>
      </c>
    </row>
    <row r="48" spans="1:9" ht="15" customHeight="1" x14ac:dyDescent="0.2">
      <c r="A48" s="10" t="s">
        <v>34</v>
      </c>
      <c r="B48" s="8">
        <v>1272</v>
      </c>
      <c r="C48" s="8">
        <v>1303</v>
      </c>
      <c r="E48" s="35">
        <v>1317</v>
      </c>
      <c r="G48" s="35"/>
      <c r="H48" s="35"/>
    </row>
    <row r="49" spans="2:8" ht="18" customHeight="1" x14ac:dyDescent="0.2">
      <c r="B49" s="35"/>
      <c r="C49" s="35"/>
      <c r="H49" s="35"/>
    </row>
  </sheetData>
  <mergeCells count="7">
    <mergeCell ref="A1:I1"/>
    <mergeCell ref="B43:D43"/>
    <mergeCell ref="B33:C33"/>
    <mergeCell ref="G43:I43"/>
    <mergeCell ref="E43:F43"/>
    <mergeCell ref="A4:I4"/>
    <mergeCell ref="E33:F33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2021-12-07T13:05:19Z</dcterms:modified>
</cp:coreProperties>
</file>