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30DCE5F8-6773-46A9-B822-CCE56433DA6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1" i="3"/>
  <c r="C28" i="3"/>
  <c r="C27" i="3"/>
  <c r="C26" i="3"/>
  <c r="B27" i="3"/>
  <c r="C29" i="3"/>
  <c r="C30" i="3"/>
  <c r="E27" i="3"/>
  <c r="F27" i="3" s="1"/>
  <c r="B26" i="3"/>
  <c r="D11" i="3"/>
  <c r="D12" i="3"/>
  <c r="D13" i="3"/>
  <c r="D10" i="3"/>
  <c r="B29" i="3"/>
  <c r="B30" i="3"/>
  <c r="B28" i="3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<sst xmlns="http://schemas.openxmlformats.org/spreadsheetml/2006/main" count="91" uniqueCount="57">
  <si>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</si>
  <si>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</si>
  <si>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</si>
  <si>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</si>
  <si>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</si>
  <si>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</si>
  <si>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</si>
  <si>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</si>
  <si>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</si>
  <si>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</si>
  <si>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</si>
  <si>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</si>
  <si>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</si>
  <si>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</si>
  <si>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</si>
  <si>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</si>
  <si>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</si>
  <si>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</si>
  <si>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</si>
  <si>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</si>
  <si>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</si>
  <si>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</si>
  <si>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</si>
  <si>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</si>
  <si>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</si>
  <si>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</si>
  <si>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</si>
  <si>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</si>
  <si>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</si>
  <si>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</si>
  <si>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</si>
  <si>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</si>
  <si>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</si>
  <si>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</si>
  <si>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</si>
  <si>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</si>
  <si>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</si>
  <si>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</si>
  <si>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</si>
  <si>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</si>
  <si>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</si>
  <si>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</si>
  <si>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</si>
  <si>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</si>
  <si>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</si>
  <si>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</si>
  <si>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</si>
  <si>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</si>
  <si>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</si>
  <si>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</si>
  <si>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</si>
  <si>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</si>
  <si>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</si>
  <si>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</si>
  <si>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</si>
  <si>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COTATIONS TOURTEAUX du 30 NOVEMBRE 2021</t>
  </si>
  <si>
    <t>434 /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</si>
</sst>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1.1363000000000001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315</v>
      </c>
      <c r="F8" s="35">
        <v>316</v>
      </c>
      <c r="G8" s="8"/>
      <c r="H8" s="8"/>
      <c r="I8" s="35">
        <v>328</v>
      </c>
      <c r="L8" s="35"/>
    </row>
    <row r="9" spans="1:12" ht="15" customHeight="1" x14ac:dyDescent="0.2">
      <c r="A9" s="19" t="s">
        <v>54</v>
      </c>
      <c r="C9" s="8">
        <v>339</v>
      </c>
      <c r="E9" s="35">
        <v>315</v>
      </c>
      <c r="F9" s="35">
        <v>315</v>
      </c>
      <c r="G9" s="8"/>
      <c r="H9" s="8"/>
      <c r="I9" s="35">
        <v>318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321</v>
      </c>
      <c r="E10" s="35"/>
      <c r="F10" s="35">
        <v>315</v>
      </c>
      <c r="G10" s="8"/>
      <c r="H10" s="8">
        <v>311</v>
      </c>
      <c r="I10" s="8">
        <v>306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E13" si="0">F11+6</f>
        <v>322</v>
      </c>
      <c r="E11" s="35">
        <f>F11+6</f>
        <v>322</v>
      </c>
      <c r="F11" s="35">
        <v>316</v>
      </c>
      <c r="G11" s="8"/>
      <c r="H11" s="8">
        <v>311</v>
      </c>
      <c r="I11" s="8">
        <v>304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277</v>
      </c>
      <c r="E12" s="35">
        <v>275</v>
      </c>
      <c r="F12" s="35">
        <v>271</v>
      </c>
      <c r="G12" s="8"/>
      <c r="H12" s="8">
        <v>272</v>
      </c>
      <c r="I12" s="8">
        <v>250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281</v>
      </c>
      <c r="E13" s="35">
        <f t="shared" ref="E12:E13" si="1">F13+6</f>
        <v>281</v>
      </c>
      <c r="F13" s="35">
        <v>275</v>
      </c>
      <c r="G13" s="8"/>
      <c r="H13" s="8">
        <v>274</v>
      </c>
      <c r="I13" s="8">
        <v>252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335</v>
      </c>
      <c r="G18" s="8"/>
      <c r="H18" s="8"/>
    </row>
    <row r="19" spans="1:9" ht="15" customHeight="1" x14ac:dyDescent="0.2">
      <c r="A19" s="19" t="s">
        <v>54</v>
      </c>
      <c r="D19" s="35"/>
      <c r="E19" s="35">
        <v>333</v>
      </c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>
        <v>327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280</v>
      </c>
      <c r="E21" s="35">
        <v>323</v>
      </c>
      <c r="G21" s="8"/>
      <c r="H21" s="8"/>
      <c r="I21" s="8">
        <v>325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403</v>
      </c>
      <c r="C26" s="8">
        <f>D26+1</f>
        <v>404</v>
      </c>
      <c r="D26" s="35">
        <v>403</v>
      </c>
      <c r="E26" s="25">
        <f t="shared" ref="E26:F30" si="2">D26</f>
        <v>403</v>
      </c>
      <c r="F26" s="25">
        <f t="shared" si="2"/>
        <v>403</v>
      </c>
      <c r="G26" s="35" t="s">
        <v>56</v>
      </c>
      <c r="H26" s="8"/>
      <c r="I26" s="25"/>
    </row>
    <row r="27" spans="1:9" ht="15" customHeight="1" x14ac:dyDescent="0.2">
      <c r="A27" s="19" t="s">
        <v>54</v>
      </c>
      <c r="B27" s="8">
        <f>D27</f>
        <v>399</v>
      </c>
      <c r="C27" s="8">
        <f>D27+2</f>
        <v>401</v>
      </c>
      <c r="D27" s="35">
        <v>399</v>
      </c>
      <c r="E27" s="25">
        <f t="shared" si="2"/>
        <v>399</v>
      </c>
      <c r="F27" s="25">
        <f t="shared" si="2"/>
        <v>399</v>
      </c>
      <c r="G27" s="26">
        <v>400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379</v>
      </c>
      <c r="C28" s="8">
        <f>D28+4</f>
        <v>383</v>
      </c>
      <c r="D28" s="35">
        <v>379</v>
      </c>
      <c r="E28" s="25">
        <f t="shared" si="2"/>
        <v>379</v>
      </c>
      <c r="F28" s="25">
        <f t="shared" si="2"/>
        <v>379</v>
      </c>
      <c r="G28" s="35">
        <v>376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369</v>
      </c>
      <c r="C29" s="8">
        <f t="shared" ref="C29:C30" si="4">D29+3</f>
        <v>372</v>
      </c>
      <c r="D29" s="35">
        <v>369</v>
      </c>
      <c r="E29" s="25">
        <f t="shared" si="2"/>
        <v>369</v>
      </c>
      <c r="F29" s="25">
        <f t="shared" si="2"/>
        <v>369</v>
      </c>
      <c r="G29" s="26">
        <v>366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373</v>
      </c>
      <c r="C30" s="8">
        <f t="shared" si="4"/>
        <v>376</v>
      </c>
      <c r="D30" s="35">
        <v>373</v>
      </c>
      <c r="E30" s="25">
        <f t="shared" si="2"/>
        <v>373</v>
      </c>
      <c r="F30" s="25">
        <f t="shared" si="2"/>
        <v>373</v>
      </c>
      <c r="G30" s="26">
        <v>372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255</v>
      </c>
      <c r="C37" s="8">
        <v>223</v>
      </c>
      <c r="D37" s="35"/>
      <c r="E37" s="8"/>
      <c r="F37" s="35">
        <v>380</v>
      </c>
      <c r="G37" s="8"/>
      <c r="H37" s="35">
        <v>235</v>
      </c>
      <c r="I37" s="8">
        <v>303</v>
      </c>
    </row>
    <row r="38" spans="1:9" ht="15" customHeight="1" x14ac:dyDescent="0.2">
      <c r="A38" s="19" t="s">
        <v>54</v>
      </c>
      <c r="B38" s="8">
        <v>255</v>
      </c>
      <c r="C38" s="8">
        <v>226</v>
      </c>
      <c r="D38" s="35"/>
      <c r="E38" s="35"/>
      <c r="F38" s="35">
        <v>380</v>
      </c>
      <c r="G38" s="8"/>
      <c r="H38" s="35">
        <v>233</v>
      </c>
      <c r="I38" s="8">
        <v>303</v>
      </c>
    </row>
    <row r="39" spans="1:9" ht="15" customHeight="1" x14ac:dyDescent="0.2">
      <c r="A39" s="19" t="s">
        <v>34</v>
      </c>
      <c r="B39" s="8">
        <v>249</v>
      </c>
      <c r="C39" s="8">
        <v>226</v>
      </c>
      <c r="D39" s="35"/>
      <c r="E39" s="8"/>
      <c r="F39" s="35"/>
      <c r="G39" s="8"/>
      <c r="H39" s="8">
        <v>233</v>
      </c>
      <c r="I39" s="8">
        <v>298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298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1246</v>
      </c>
      <c r="C46" s="8">
        <v>1292</v>
      </c>
      <c r="E46" s="35">
        <v>1350</v>
      </c>
      <c r="G46" s="35"/>
      <c r="H46" s="35">
        <v>1545</v>
      </c>
    </row>
    <row r="47" spans="1:9" ht="15" customHeight="1" x14ac:dyDescent="0.2">
      <c r="A47" s="10" t="s">
        <v>54</v>
      </c>
      <c r="B47" s="8">
        <v>1234</v>
      </c>
      <c r="C47" s="8">
        <v>1277</v>
      </c>
      <c r="E47" s="35">
        <v>1340</v>
      </c>
      <c r="G47" s="35"/>
      <c r="H47" s="35">
        <v>1545</v>
      </c>
    </row>
    <row r="48" spans="1:9" ht="15" customHeight="1" x14ac:dyDescent="0.2">
      <c r="A48" s="10" t="s">
        <v>34</v>
      </c>
      <c r="B48" s="8">
        <v>1229</v>
      </c>
      <c r="C48" s="8">
        <v>1220</v>
      </c>
      <c r="E48" s="35">
        <v>1337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2021-11-30T13:17:57Z</dcterms:modified>
</cp:coreProperties>
</file>