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7BFD98BC-6627-4DE2-B3E3-B4690BD80256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/>
  <c r="E27" i="3"/>
  <c r="E30" i="3"/>
  <c r="F30" i="3"/>
  <c r="E28" i="3"/>
  <c r="F28" i="3"/>
  <c r="E29" i="3"/>
  <c r="F29" i="3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<sst xmlns="http://schemas.openxmlformats.org/spreadsheetml/2006/main" count="92" uniqueCount="58">
  <si>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</si>
  <si>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</si>
  <si>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</si>
  <si>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</si>
  <si>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</si>
  <si>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</si>
  <si>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</si>
  <si>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</si>
  <si>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</si>
  <si>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</si>
  <si>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</si>
  <si>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</si>
  <si>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</si>
  <si>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</si>
  <si>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</si>
  <si>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</si>
  <si>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</si>
  <si>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</si>
  <si>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</si>
  <si>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</si>
  <si>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</si>
  <si>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</si>
  <si>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</si>
  <si>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</si>
  <si>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</si>
  <si>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</si>
  <si>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</si>
  <si>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</si>
  <si>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</si>
  <si>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</si>
  <si>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</si>
  <si>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</si>
  <si>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</si>
  <si>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</si>
  <si>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</si>
  <si>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</si>
  <si>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</si>
  <si>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</si>
  <si>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</si>
  <si>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</si>
  <si>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</si>
  <si>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</si>
  <si>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</si>
  <si>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</si>
  <si>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</si>
  <si>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</si>
  <si>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</si>
  <si>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</si>
  <si>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</si>
  <si>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</si>
  <si>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</si>
  <si>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</si>
  <si>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</si>
  <si>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</si>
  <si>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</si>
  <si>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COTATIONS TOURTEAUX du 10 NOVEMBRE 2021</t>
  </si>
  <si>
    <t>JAN 262</t>
  </si>
  <si>
    <t>JAN 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</si>
</sst>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H37" sqref="H3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55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1.1558999999999999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303</v>
      </c>
      <c r="F8" s="35">
        <v>304</v>
      </c>
      <c r="G8" s="8"/>
      <c r="H8" s="8"/>
      <c r="L8" s="35"/>
    </row>
    <row r="9" spans="1:12" ht="15" customHeight="1" x14ac:dyDescent="0.2">
      <c r="A9" s="19" t="s">
        <v>52</v>
      </c>
      <c r="E9" s="35">
        <v>303</v>
      </c>
      <c r="F9" s="35">
        <v>304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312</v>
      </c>
      <c r="E10" s="35">
        <f>F10+7</f>
        <v>313</v>
      </c>
      <c r="F10" s="35">
        <v>306</v>
      </c>
      <c r="G10" s="8"/>
      <c r="H10" s="8">
        <v>306</v>
      </c>
      <c r="I10" s="8">
        <v>297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313</v>
      </c>
      <c r="E11" s="35">
        <f>F11+6</f>
        <v>313</v>
      </c>
      <c r="F11" s="35">
        <v>307</v>
      </c>
      <c r="G11" s="8"/>
      <c r="H11" s="8">
        <v>309</v>
      </c>
      <c r="I11" s="8">
        <v>300</v>
      </c>
      <c r="L11" s="35"/>
    </row>
    <row r="12" spans="1:12" ht="15" customHeight="1" x14ac:dyDescent="0.2">
      <c r="A12" s="19" t="s">
        <v>36</v>
      </c>
      <c r="D12" s="35">
        <f t="shared" si="0"/>
        <v>273</v>
      </c>
      <c r="E12" s="35">
        <v>267</v>
      </c>
      <c r="F12" s="35">
        <v>267</v>
      </c>
      <c r="G12" s="8"/>
      <c r="H12" s="8">
        <v>262</v>
      </c>
      <c r="I12" s="8">
        <v>249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267</v>
      </c>
      <c r="I13" s="8">
        <v>254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315</v>
      </c>
      <c r="G18" s="8"/>
      <c r="H18" s="8"/>
    </row>
    <row r="19" spans="1:9" ht="15" customHeight="1" x14ac:dyDescent="0.2">
      <c r="A19" s="19" t="s">
        <v>52</v>
      </c>
      <c r="D19" s="35" t="s">
        <v>56</v>
      </c>
      <c r="E19" s="35">
        <v>313</v>
      </c>
      <c r="G19" s="8"/>
      <c r="H19" s="8"/>
      <c r="I19" s="35" t="s">
        <v>57</v>
      </c>
    </row>
    <row r="20" spans="1:9" ht="15" customHeight="1" x14ac:dyDescent="0.2">
      <c r="A20" s="19" t="s">
        <v>34</v>
      </c>
      <c r="D20" s="35">
        <v>254</v>
      </c>
      <c r="E20" s="35">
        <v>302</v>
      </c>
      <c r="G20" s="8"/>
      <c r="H20" s="8"/>
      <c r="I20" s="8">
        <v>315</v>
      </c>
    </row>
    <row r="21" spans="1:9" ht="15" customHeight="1" x14ac:dyDescent="0.2">
      <c r="A21" s="19" t="s">
        <v>35</v>
      </c>
      <c r="D21" s="35">
        <v>254</v>
      </c>
      <c r="E21" s="35">
        <v>300</v>
      </c>
      <c r="G21" s="8"/>
      <c r="H21" s="8"/>
      <c r="I21" s="8">
        <v>315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389</v>
      </c>
      <c r="C26" s="8">
        <f>D26+1</f>
        <v>390</v>
      </c>
      <c r="D26" s="35">
        <v>389</v>
      </c>
      <c r="E26" s="25">
        <f t="shared" ref="E26:F30" si="2">D26</f>
        <v>389</v>
      </c>
      <c r="F26" s="25">
        <f t="shared" si="2"/>
        <v>389</v>
      </c>
      <c r="G26" s="26">
        <v>417</v>
      </c>
      <c r="H26" s="8"/>
      <c r="I26" s="25"/>
    </row>
    <row r="27" spans="1:9" ht="15" customHeight="1" x14ac:dyDescent="0.2">
      <c r="A27" s="19" t="s">
        <v>52</v>
      </c>
      <c r="B27" s="8">
        <f>D27</f>
        <v>388</v>
      </c>
      <c r="C27" s="8">
        <f>D27+3</f>
        <v>391</v>
      </c>
      <c r="D27" s="35">
        <v>388</v>
      </c>
      <c r="E27" s="25">
        <f t="shared" si="2"/>
        <v>388</v>
      </c>
      <c r="F27" s="25">
        <f t="shared" si="2"/>
        <v>388</v>
      </c>
      <c r="G27" s="26">
        <v>392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371</v>
      </c>
      <c r="D28" s="35">
        <v>371</v>
      </c>
      <c r="E28" s="25">
        <f t="shared" si="2"/>
        <v>371</v>
      </c>
      <c r="F28" s="25">
        <f t="shared" si="2"/>
        <v>371</v>
      </c>
      <c r="G28" s="35">
        <v>371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359</v>
      </c>
      <c r="D29" s="35">
        <v>359</v>
      </c>
      <c r="E29" s="25">
        <f t="shared" si="2"/>
        <v>359</v>
      </c>
      <c r="F29" s="25">
        <f t="shared" si="2"/>
        <v>359</v>
      </c>
      <c r="G29" s="26">
        <v>361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361</v>
      </c>
      <c r="D30" s="35">
        <v>361</v>
      </c>
      <c r="E30" s="25">
        <f t="shared" si="2"/>
        <v>361</v>
      </c>
      <c r="F30" s="25">
        <f t="shared" si="2"/>
        <v>361</v>
      </c>
      <c r="G30" s="26">
        <v>367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245</v>
      </c>
      <c r="C37" s="8">
        <v>235</v>
      </c>
      <c r="D37" s="35"/>
      <c r="E37" s="8"/>
      <c r="F37" s="35">
        <v>380</v>
      </c>
      <c r="G37" s="8"/>
      <c r="H37" s="35">
        <v>252</v>
      </c>
      <c r="I37" s="8">
        <v>296</v>
      </c>
    </row>
    <row r="38" spans="1:9" ht="15" customHeight="1" x14ac:dyDescent="0.2">
      <c r="A38" s="19" t="s">
        <v>52</v>
      </c>
      <c r="B38" s="8">
        <v>245</v>
      </c>
      <c r="C38" s="8">
        <v>228</v>
      </c>
      <c r="D38" s="35"/>
      <c r="E38" s="8"/>
      <c r="F38" s="35">
        <v>380</v>
      </c>
      <c r="G38" s="8"/>
      <c r="H38" s="35">
        <v>246</v>
      </c>
      <c r="I38" s="8">
        <v>296</v>
      </c>
    </row>
    <row r="39" spans="1:9" ht="15" customHeight="1" x14ac:dyDescent="0.2">
      <c r="A39" s="19" t="s">
        <v>34</v>
      </c>
      <c r="B39" s="8">
        <v>243</v>
      </c>
      <c r="C39" s="8">
        <v>228</v>
      </c>
      <c r="D39" s="35"/>
      <c r="E39" s="8"/>
      <c r="F39" s="35"/>
      <c r="G39" s="8"/>
      <c r="H39" s="8">
        <v>243</v>
      </c>
      <c r="I39" s="8">
        <v>292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294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1248</v>
      </c>
      <c r="C46" s="8">
        <v>1305</v>
      </c>
      <c r="E46" s="35">
        <v>1320</v>
      </c>
      <c r="G46" s="35"/>
      <c r="H46" s="35">
        <v>1630</v>
      </c>
    </row>
    <row r="47" spans="1:9" ht="15" customHeight="1" x14ac:dyDescent="0.2">
      <c r="A47" s="10" t="s">
        <v>52</v>
      </c>
      <c r="B47" s="8">
        <v>1245</v>
      </c>
      <c r="C47" s="8">
        <v>1284</v>
      </c>
      <c r="E47" s="35">
        <v>1308</v>
      </c>
      <c r="G47" s="35"/>
      <c r="H47" s="35">
        <v>1620</v>
      </c>
    </row>
    <row r="48" spans="1:9" ht="15" customHeight="1" x14ac:dyDescent="0.2">
      <c r="A48" s="10" t="s">
        <v>34</v>
      </c>
      <c r="C48" s="8">
        <v>1250</v>
      </c>
      <c r="E48" s="35">
        <v>1288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2021-11-10T13:15:21Z</dcterms:modified>
</cp:coreProperties>
</file>