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1E3B985A-53FC-4749-8200-279B01FD631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<sst xmlns="http://schemas.openxmlformats.org/spreadsheetml/2006/main" count="97" uniqueCount="59">
  <si>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</si>
  <si>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</si>
  <si>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</si>
  <si>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</si>
  <si>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</si>
  <si>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</si>
  <si>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</si>
  <si>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</si>
  <si>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</si>
  <si>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</si>
  <si>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</si>
  <si>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</si>
  <si>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</si>
  <si>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</si>
  <si>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</si>
  <si>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</si>
  <si>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</si>
  <si>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</si>
  <si>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</si>
  <si>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</si>
  <si>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</si>
  <si>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</si>
  <si>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</si>
  <si>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</si>
  <si>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</si>
  <si>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</si>
  <si>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</si>
  <si>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</si>
  <si>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</si>
  <si>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</si>
  <si>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</si>
  <si>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</si>
  <si>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</si>
  <si>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</si>
  <si>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</si>
  <si>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</si>
  <si>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</si>
  <si>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</si>
  <si>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</si>
  <si>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</si>
  <si>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</si>
  <si>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</si>
  <si>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</si>
  <si>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</si>
  <si>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</si>
  <si>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</si>
  <si>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</si>
  <si>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</si>
  <si>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</si>
  <si>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</si>
  <si>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</si>
  <si>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</si>
  <si>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</si>
  <si>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</si>
  <si>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</si>
  <si>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</si>
  <si>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BA 222</t>
  </si>
  <si>
    <t>COTATIONS TOURTEAUX du 6 SEPTEMBRE 2021</t>
  </si>
  <si>
    <t>BA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</si>
</sst>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21" zoomScaleNormal="100" workbookViewId="0">
      <selection activeCell="H40" sqref="H4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1.1861999999999999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298</v>
      </c>
      <c r="F8" s="35" t="s">
        <v>58</v>
      </c>
      <c r="G8" s="8"/>
      <c r="H8" s="8"/>
      <c r="I8" s="8">
        <v>272</v>
      </c>
      <c r="L8" s="35"/>
    </row>
    <row r="9" spans="1:12" ht="15" customHeight="1" x14ac:dyDescent="0.2">
      <c r="A9" s="19" t="s">
        <v>53</v>
      </c>
      <c r="D9" s="35"/>
      <c r="E9" s="35">
        <v>295</v>
      </c>
      <c r="F9" s="35">
        <v>289</v>
      </c>
      <c r="G9" s="8"/>
      <c r="H9" s="8"/>
      <c r="I9" s="8">
        <v>271</v>
      </c>
      <c r="L9" s="35"/>
    </row>
    <row r="10" spans="1:12" ht="15" customHeight="1" x14ac:dyDescent="0.2">
      <c r="A10" s="19" t="s">
        <v>43</v>
      </c>
      <c r="E10" s="35">
        <v>290</v>
      </c>
      <c r="F10" s="35">
        <v>284</v>
      </c>
      <c r="G10" s="8"/>
      <c r="H10" s="8">
        <v>278</v>
      </c>
      <c r="I10" s="8">
        <v>268</v>
      </c>
      <c r="L10" s="35"/>
    </row>
    <row r="11" spans="1:12" ht="15" customHeight="1" x14ac:dyDescent="0.2">
      <c r="A11" s="19" t="s">
        <v>36</v>
      </c>
      <c r="E11" s="35">
        <f t="shared" ref="E11:E12" si="0">F11+6</f>
        <v>294</v>
      </c>
      <c r="F11" s="35">
        <v>288</v>
      </c>
      <c r="G11" s="8"/>
      <c r="H11" s="8">
        <v>283</v>
      </c>
      <c r="I11" s="8">
        <v>273</v>
      </c>
      <c r="L11" s="35"/>
    </row>
    <row r="12" spans="1:12" ht="15" customHeight="1" x14ac:dyDescent="0.2">
      <c r="A12" s="19" t="s">
        <v>37</v>
      </c>
      <c r="E12" s="35">
        <f t="shared" si="0"/>
        <v>297</v>
      </c>
      <c r="F12" s="35">
        <v>291</v>
      </c>
      <c r="G12" s="8"/>
      <c r="H12" s="8">
        <v>290</v>
      </c>
      <c r="I12" s="8">
        <v>280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251</v>
      </c>
      <c r="I13" s="8">
        <v>240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>
        <v>312</v>
      </c>
      <c r="G18" s="8"/>
      <c r="H18" s="8"/>
    </row>
    <row r="19" spans="1:9" ht="15" customHeight="1" x14ac:dyDescent="0.2">
      <c r="A19" s="19" t="s">
        <v>53</v>
      </c>
      <c r="D19" s="35">
        <v>225</v>
      </c>
      <c r="E19" s="35">
        <v>307</v>
      </c>
      <c r="G19" s="8"/>
      <c r="H19" s="8"/>
    </row>
    <row r="20" spans="1:9" ht="15" customHeight="1" x14ac:dyDescent="0.2">
      <c r="A20" s="19" t="s">
        <v>43</v>
      </c>
      <c r="D20" s="35">
        <v>220</v>
      </c>
      <c r="E20" s="35">
        <v>287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220</v>
      </c>
      <c r="E21" s="35">
        <v>282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0" si="1">D27</f>
        <v>402</v>
      </c>
      <c r="C27" s="8">
        <f>D27+5</f>
        <v>407</v>
      </c>
      <c r="D27" s="35">
        <v>402</v>
      </c>
      <c r="E27" s="25">
        <f t="shared" ref="E27:F32" si="2">D27</f>
        <v>402</v>
      </c>
      <c r="F27" s="25">
        <f t="shared" si="2"/>
        <v>402</v>
      </c>
      <c r="G27" s="26">
        <v>405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402</v>
      </c>
      <c r="C28" s="8">
        <f>D28+5</f>
        <v>407</v>
      </c>
      <c r="D28" s="35">
        <v>402</v>
      </c>
      <c r="E28" s="25">
        <f t="shared" si="2"/>
        <v>402</v>
      </c>
      <c r="F28" s="25">
        <f t="shared" si="2"/>
        <v>402</v>
      </c>
      <c r="G28" s="26">
        <v>404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400</v>
      </c>
      <c r="C29" s="8">
        <f t="shared" ref="C29:C32" si="3">D29+5</f>
        <v>405</v>
      </c>
      <c r="D29" s="35">
        <v>400</v>
      </c>
      <c r="E29" s="25">
        <f t="shared" si="2"/>
        <v>400</v>
      </c>
      <c r="F29" s="25">
        <f t="shared" si="2"/>
        <v>400</v>
      </c>
      <c r="G29" s="26">
        <v>398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383</v>
      </c>
      <c r="C30" s="8">
        <f t="shared" si="3"/>
        <v>388</v>
      </c>
      <c r="D30" s="35">
        <v>383</v>
      </c>
      <c r="E30" s="25">
        <f t="shared" si="2"/>
        <v>383</v>
      </c>
      <c r="F30" s="25">
        <f t="shared" si="2"/>
        <v>383</v>
      </c>
      <c r="G30" s="35">
        <v>380</v>
      </c>
      <c r="H30" s="8"/>
      <c r="I30" s="25"/>
    </row>
    <row r="31" spans="1:9" ht="15" customHeight="1" x14ac:dyDescent="0.2">
      <c r="A31" s="19" t="s">
        <v>47</v>
      </c>
      <c r="C31" s="8">
        <f t="shared" si="3"/>
        <v>375</v>
      </c>
      <c r="D31" s="35">
        <v>370</v>
      </c>
      <c r="E31" s="25">
        <f t="shared" si="2"/>
        <v>370</v>
      </c>
      <c r="F31" s="25">
        <f t="shared" si="2"/>
        <v>370</v>
      </c>
      <c r="G31" s="26">
        <v>361</v>
      </c>
      <c r="H31" s="8"/>
      <c r="I31" s="25"/>
    </row>
    <row r="32" spans="1:9" ht="15" customHeight="1" x14ac:dyDescent="0.2">
      <c r="A32" s="19" t="s">
        <v>51</v>
      </c>
      <c r="C32" s="8">
        <f t="shared" si="3"/>
        <v>373</v>
      </c>
      <c r="D32" s="35">
        <v>368</v>
      </c>
      <c r="E32" s="25">
        <f t="shared" si="2"/>
        <v>368</v>
      </c>
      <c r="F32" s="25">
        <f t="shared" si="2"/>
        <v>368</v>
      </c>
      <c r="G32" s="26">
        <v>361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 t="s">
        <v>56</v>
      </c>
      <c r="D39" s="35"/>
      <c r="E39" s="8">
        <v>349</v>
      </c>
      <c r="F39" s="35"/>
      <c r="G39" s="8"/>
      <c r="H39" s="8">
        <v>214</v>
      </c>
      <c r="I39" s="8">
        <v>277</v>
      </c>
    </row>
    <row r="40" spans="1:9" ht="15" customHeight="1" x14ac:dyDescent="0.2">
      <c r="A40" s="19" t="s">
        <v>53</v>
      </c>
      <c r="B40" s="8">
        <v>224</v>
      </c>
      <c r="D40" s="35"/>
      <c r="E40" s="8">
        <v>355</v>
      </c>
      <c r="F40" s="35"/>
      <c r="G40" s="8"/>
      <c r="H40" s="8">
        <v>211</v>
      </c>
      <c r="I40" s="8">
        <v>275</v>
      </c>
    </row>
    <row r="41" spans="1:9" ht="15" customHeight="1" x14ac:dyDescent="0.2">
      <c r="A41" s="19" t="s">
        <v>43</v>
      </c>
      <c r="B41" s="8">
        <v>229</v>
      </c>
      <c r="D41" s="35"/>
      <c r="E41" s="8">
        <v>355</v>
      </c>
      <c r="F41" s="35"/>
      <c r="G41" s="8"/>
      <c r="H41" s="8">
        <v>211</v>
      </c>
      <c r="I41" s="8">
        <v>272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276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277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1219</v>
      </c>
      <c r="C49" s="8">
        <v>1210</v>
      </c>
      <c r="E49" s="35">
        <v>1300</v>
      </c>
      <c r="G49" s="35"/>
      <c r="H49" s="35">
        <v>1350</v>
      </c>
    </row>
    <row r="50" spans="1:8" ht="15" customHeight="1" x14ac:dyDescent="0.2">
      <c r="A50" s="10" t="s">
        <v>53</v>
      </c>
      <c r="B50" s="8">
        <v>1218</v>
      </c>
      <c r="C50" s="8">
        <v>1209</v>
      </c>
      <c r="E50" s="35">
        <v>1240</v>
      </c>
      <c r="G50" s="35"/>
      <c r="H50" s="35">
        <v>1320</v>
      </c>
    </row>
    <row r="51" spans="1:8" ht="15" customHeight="1" x14ac:dyDescent="0.2">
      <c r="A51" s="10" t="s">
        <v>43</v>
      </c>
      <c r="B51" s="8">
        <v>1218</v>
      </c>
      <c r="C51" s="8">
        <v>1178</v>
      </c>
      <c r="E51" s="35">
        <v>1220</v>
      </c>
      <c r="G51" s="35"/>
      <c r="H51" s="35">
        <v>1270</v>
      </c>
    </row>
    <row r="52" spans="1:8" ht="15" customHeight="1" x14ac:dyDescent="0.2">
      <c r="A52" s="10" t="s">
        <v>36</v>
      </c>
      <c r="C52" s="8">
        <v>1139</v>
      </c>
      <c r="E52" s="35">
        <v>1180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2021-09-07T06:36:27Z</dcterms:modified>
</cp:coreProperties>
</file>