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B2E5DF0C-5CBB-47EE-A295-068CD853E8A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2" i="3"/>
  <c r="E30" i="3"/>
  <c r="F30" i="3" s="1"/>
  <c r="B30" i="3"/>
  <c r="C30" i="3"/>
  <c r="E29" i="3"/>
  <c r="E31" i="3"/>
  <c r="E13" i="3"/>
  <c r="C34" i="3" l="1"/>
  <c r="E34" i="3"/>
  <c r="F34" i="3" s="1"/>
  <c r="C31" i="3" l="1"/>
  <c r="C32" i="3"/>
  <c r="C33" i="3"/>
  <c r="C29" i="3"/>
  <c r="E32" i="3"/>
  <c r="F32" i="3" s="1"/>
  <c r="B29" i="3" l="1"/>
  <c r="F29" i="3"/>
  <c r="E33" i="3"/>
  <c r="F33" i="3" s="1"/>
  <c r="F31" i="3"/>
</calcChain>
</file>

<file path=xl/sharedStrings.xml><?xml version="1.0" encoding="utf-8"?>
<sst xmlns="http://schemas.openxmlformats.org/spreadsheetml/2006/main" count="102" uniqueCount="62">
  <si>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</si>
  <si>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</si>
  <si>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</si>
  <si>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</si>
  <si>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</si>
  <si>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</si>
  <si>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</si>
  <si>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</si>
  <si>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</si>
  <si>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</si>
  <si>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</si>
  <si>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</si>
  <si>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</si>
  <si>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</si>
  <si>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</si>
  <si>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</si>
  <si>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</si>
  <si>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</si>
  <si>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</si>
  <si>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</si>
  <si>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</si>
  <si>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</si>
  <si>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</si>
  <si>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</si>
  <si>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</si>
  <si>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</si>
  <si>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</si>
  <si>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</si>
  <si>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</si>
  <si>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</si>
  <si>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</si>
  <si>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</si>
  <si>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</si>
  <si>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</si>
  <si>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</si>
  <si>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</si>
  <si>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</si>
  <si>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</si>
  <si>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</si>
  <si>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</si>
  <si>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</si>
  <si>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</si>
  <si>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</si>
  <si>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</si>
  <si>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</si>
  <si>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</si>
  <si>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</si>
  <si>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</si>
  <si>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</si>
  <si>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</si>
  <si>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</si>
  <si>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</si>
  <si>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2SEPTEMBRE.</t>
  </si>
  <si>
    <t>6NOVEMBRE 2022.</t>
  </si>
  <si>
    <t>SEPTEMBRE</t>
  </si>
  <si>
    <t>OCTOBRE</t>
  </si>
  <si>
    <t>SEPTEMBRE BA</t>
  </si>
  <si>
    <t>GAND / IZEGEM</t>
  </si>
  <si>
    <t>BA 222</t>
  </si>
  <si>
    <t>COTATIONS TOURTEAUX du 31 AOUT 2021</t>
  </si>
  <si>
    <t>BA 1380</t>
  </si>
  <si>
    <t>BA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</si>
</sst>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1.1837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D8" s="35"/>
      <c r="E8" s="35"/>
      <c r="F8" s="35"/>
      <c r="G8" s="8"/>
      <c r="H8" s="8"/>
      <c r="I8" s="35">
        <v>273</v>
      </c>
      <c r="L8" s="35"/>
    </row>
    <row r="9" spans="1:12" ht="15" customHeight="1" x14ac:dyDescent="0.2">
      <c r="A9" s="19" t="s">
        <v>54</v>
      </c>
      <c r="D9" s="35"/>
      <c r="E9" s="35">
        <v>301</v>
      </c>
      <c r="F9" s="35" t="s">
        <v>61</v>
      </c>
      <c r="G9" s="8"/>
      <c r="H9" s="8"/>
      <c r="I9" s="8">
        <v>273</v>
      </c>
      <c r="L9" s="35"/>
    </row>
    <row r="10" spans="1:12" ht="15" customHeight="1" x14ac:dyDescent="0.2">
      <c r="A10" s="19" t="s">
        <v>55</v>
      </c>
      <c r="D10" s="35"/>
      <c r="E10" s="35">
        <v>298</v>
      </c>
      <c r="F10" s="35">
        <v>293</v>
      </c>
      <c r="G10" s="8"/>
      <c r="H10" s="8"/>
      <c r="I10" s="8">
        <v>273</v>
      </c>
      <c r="L10" s="35"/>
    </row>
    <row r="11" spans="1:12" ht="15" customHeight="1" x14ac:dyDescent="0.2">
      <c r="A11" s="19" t="s">
        <v>43</v>
      </c>
      <c r="E11" s="35">
        <v>293</v>
      </c>
      <c r="F11" s="35">
        <v>287</v>
      </c>
      <c r="G11" s="8"/>
      <c r="H11" s="8">
        <v>284</v>
      </c>
      <c r="I11" s="8">
        <v>271</v>
      </c>
      <c r="L11" s="35"/>
    </row>
    <row r="12" spans="1:12" ht="15" customHeight="1" x14ac:dyDescent="0.2">
      <c r="A12" s="19" t="s">
        <v>36</v>
      </c>
      <c r="E12" s="35">
        <f t="shared" ref="E12:E13" si="0">F12+6</f>
        <v>297</v>
      </c>
      <c r="F12" s="35">
        <v>291</v>
      </c>
      <c r="G12" s="8"/>
      <c r="H12" s="8">
        <v>288</v>
      </c>
      <c r="I12" s="8">
        <v>275</v>
      </c>
      <c r="L12" s="35"/>
    </row>
    <row r="13" spans="1:12" ht="15" customHeight="1" x14ac:dyDescent="0.2">
      <c r="A13" s="19" t="s">
        <v>37</v>
      </c>
      <c r="E13" s="35">
        <f t="shared" si="0"/>
        <v>299</v>
      </c>
      <c r="F13" s="35">
        <v>293</v>
      </c>
      <c r="G13" s="8"/>
      <c r="H13" s="8">
        <v>294</v>
      </c>
      <c r="I13" s="8">
        <v>281</v>
      </c>
      <c r="L13" s="35"/>
    </row>
    <row r="14" spans="1:12" ht="15" customHeight="1" x14ac:dyDescent="0.2">
      <c r="A14" s="19" t="s">
        <v>38</v>
      </c>
      <c r="E14" s="35"/>
      <c r="F14" s="35"/>
      <c r="G14" s="8"/>
      <c r="H14" s="8">
        <v>254</v>
      </c>
      <c r="I14" s="8">
        <v>241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51</v>
      </c>
      <c r="D19" s="35"/>
      <c r="E19" s="35"/>
      <c r="G19" s="8"/>
      <c r="H19" s="8"/>
    </row>
    <row r="20" spans="1:9" ht="15" customHeight="1" x14ac:dyDescent="0.2">
      <c r="A20" s="19" t="s">
        <v>56</v>
      </c>
      <c r="D20" s="35"/>
      <c r="E20" s="35">
        <v>312</v>
      </c>
      <c r="G20" s="8"/>
      <c r="H20" s="8"/>
    </row>
    <row r="21" spans="1:9" ht="15" customHeight="1" x14ac:dyDescent="0.2">
      <c r="A21" s="19" t="s">
        <v>55</v>
      </c>
      <c r="D21" s="35">
        <v>226</v>
      </c>
      <c r="E21" s="35">
        <v>307</v>
      </c>
      <c r="G21" s="8"/>
      <c r="H21" s="8"/>
    </row>
    <row r="22" spans="1:9" ht="15" customHeight="1" x14ac:dyDescent="0.2">
      <c r="A22" s="19" t="s">
        <v>43</v>
      </c>
      <c r="D22" s="35">
        <v>221</v>
      </c>
      <c r="E22" s="35">
        <v>289</v>
      </c>
      <c r="G22" s="8"/>
      <c r="H22" s="8"/>
      <c r="I22" s="8">
        <v>285</v>
      </c>
    </row>
    <row r="23" spans="1:9" ht="15" customHeight="1" x14ac:dyDescent="0.2">
      <c r="A23" s="19" t="s">
        <v>36</v>
      </c>
      <c r="D23" s="35">
        <v>221</v>
      </c>
      <c r="E23" s="35">
        <v>285</v>
      </c>
      <c r="G23" s="8"/>
      <c r="H23" s="8"/>
      <c r="I23" s="8">
        <v>284</v>
      </c>
    </row>
    <row r="24" spans="1:9" ht="15" customHeight="1" x14ac:dyDescent="0.2">
      <c r="A24" s="19" t="s">
        <v>37</v>
      </c>
      <c r="D24" s="35">
        <v>225</v>
      </c>
      <c r="E24" s="35"/>
      <c r="G24" s="8"/>
      <c r="H24" s="8"/>
      <c r="I24" s="8">
        <v>287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44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45</v>
      </c>
      <c r="I28" s="40" t="s">
        <v>45</v>
      </c>
    </row>
    <row r="29" spans="1:9" ht="15" customHeight="1" x14ac:dyDescent="0.2">
      <c r="A29" s="19" t="s">
        <v>51</v>
      </c>
      <c r="B29" s="8">
        <f t="shared" ref="B29:B32" si="1">D29</f>
        <v>408</v>
      </c>
      <c r="C29" s="8">
        <f>D29+5</f>
        <v>413</v>
      </c>
      <c r="D29" s="35">
        <v>408</v>
      </c>
      <c r="E29" s="25">
        <f t="shared" ref="E29:F34" si="2">D29</f>
        <v>408</v>
      </c>
      <c r="F29" s="25">
        <f t="shared" si="2"/>
        <v>408</v>
      </c>
      <c r="G29" s="26">
        <v>408</v>
      </c>
      <c r="H29" s="8"/>
      <c r="I29" s="25"/>
    </row>
    <row r="30" spans="1:9" ht="15" customHeight="1" x14ac:dyDescent="0.2">
      <c r="A30" s="19" t="s">
        <v>52</v>
      </c>
      <c r="B30" s="8">
        <f t="shared" si="1"/>
        <v>408</v>
      </c>
      <c r="C30" s="8">
        <f>D30+5</f>
        <v>413</v>
      </c>
      <c r="D30" s="35">
        <v>408</v>
      </c>
      <c r="E30" s="25">
        <f t="shared" si="2"/>
        <v>408</v>
      </c>
      <c r="F30" s="25">
        <f t="shared" si="2"/>
        <v>408</v>
      </c>
      <c r="G30" s="26">
        <v>407</v>
      </c>
      <c r="H30" s="8"/>
      <c r="I30" s="25"/>
    </row>
    <row r="31" spans="1:9" ht="15" customHeight="1" x14ac:dyDescent="0.2">
      <c r="A31" s="19" t="s">
        <v>43</v>
      </c>
      <c r="B31" s="8">
        <f t="shared" si="1"/>
        <v>407</v>
      </c>
      <c r="C31" s="8">
        <f t="shared" ref="C31:C34" si="3">D31+5</f>
        <v>412</v>
      </c>
      <c r="D31" s="35">
        <v>407</v>
      </c>
      <c r="E31" s="25">
        <f t="shared" si="2"/>
        <v>407</v>
      </c>
      <c r="F31" s="25">
        <f t="shared" si="2"/>
        <v>407</v>
      </c>
      <c r="G31" s="26">
        <v>400</v>
      </c>
      <c r="H31" s="8"/>
      <c r="I31" s="25"/>
    </row>
    <row r="32" spans="1:9" ht="15" customHeight="1" x14ac:dyDescent="0.2">
      <c r="A32" s="19" t="s">
        <v>36</v>
      </c>
      <c r="B32" s="8">
        <f t="shared" si="1"/>
        <v>388</v>
      </c>
      <c r="C32" s="8">
        <f t="shared" si="3"/>
        <v>393</v>
      </c>
      <c r="D32" s="35">
        <v>388</v>
      </c>
      <c r="E32" s="25">
        <f t="shared" si="2"/>
        <v>388</v>
      </c>
      <c r="F32" s="25">
        <f t="shared" si="2"/>
        <v>388</v>
      </c>
      <c r="G32" s="35">
        <v>384</v>
      </c>
      <c r="H32" s="8"/>
      <c r="I32" s="25"/>
    </row>
    <row r="33" spans="1:9" ht="15" customHeight="1" x14ac:dyDescent="0.2">
      <c r="A33" s="19" t="s">
        <v>47</v>
      </c>
      <c r="C33" s="8">
        <f t="shared" si="3"/>
        <v>378</v>
      </c>
      <c r="D33" s="35">
        <v>373</v>
      </c>
      <c r="E33" s="25">
        <f t="shared" si="2"/>
        <v>373</v>
      </c>
      <c r="F33" s="25">
        <f t="shared" si="2"/>
        <v>373</v>
      </c>
      <c r="G33" s="26">
        <v>364</v>
      </c>
      <c r="H33" s="8"/>
      <c r="I33" s="25"/>
    </row>
    <row r="34" spans="1:9" ht="15" customHeight="1" x14ac:dyDescent="0.2">
      <c r="A34" s="19" t="s">
        <v>53</v>
      </c>
      <c r="C34" s="8">
        <f t="shared" si="3"/>
        <v>376</v>
      </c>
      <c r="D34" s="35">
        <v>371</v>
      </c>
      <c r="E34" s="25">
        <f t="shared" si="2"/>
        <v>371</v>
      </c>
      <c r="F34" s="25">
        <f t="shared" si="2"/>
        <v>371</v>
      </c>
      <c r="G34" s="26">
        <v>364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57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46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51</v>
      </c>
      <c r="B41" s="35"/>
      <c r="D41" s="35"/>
      <c r="E41" s="8">
        <v>348</v>
      </c>
      <c r="F41" s="35"/>
      <c r="G41" s="8"/>
      <c r="H41" s="35">
        <v>214</v>
      </c>
      <c r="I41" s="8">
        <v>279</v>
      </c>
    </row>
    <row r="42" spans="1:9" ht="15" customHeight="1" x14ac:dyDescent="0.2">
      <c r="A42" s="19" t="s">
        <v>54</v>
      </c>
      <c r="B42" s="35" t="s">
        <v>58</v>
      </c>
      <c r="D42" s="35"/>
      <c r="E42" s="8">
        <v>348</v>
      </c>
      <c r="F42" s="35"/>
      <c r="G42" s="8"/>
      <c r="H42" s="8">
        <v>213</v>
      </c>
      <c r="I42" s="8">
        <v>279</v>
      </c>
    </row>
    <row r="43" spans="1:9" ht="15" customHeight="1" x14ac:dyDescent="0.2">
      <c r="A43" s="19" t="s">
        <v>55</v>
      </c>
      <c r="B43" s="8">
        <v>224</v>
      </c>
      <c r="D43" s="35"/>
      <c r="E43" s="8">
        <v>355</v>
      </c>
      <c r="F43" s="35"/>
      <c r="G43" s="8"/>
      <c r="H43" s="8">
        <v>211</v>
      </c>
      <c r="I43" s="8">
        <v>276</v>
      </c>
    </row>
    <row r="44" spans="1:9" ht="15" customHeight="1" x14ac:dyDescent="0.2">
      <c r="A44" s="19" t="s">
        <v>43</v>
      </c>
      <c r="B44" s="8">
        <v>229</v>
      </c>
      <c r="D44" s="35"/>
      <c r="E44" s="8">
        <v>355</v>
      </c>
      <c r="F44" s="35"/>
      <c r="G44" s="8"/>
      <c r="H44" s="8">
        <v>211</v>
      </c>
      <c r="I44" s="8">
        <v>274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279</v>
      </c>
    </row>
    <row r="46" spans="1:9" ht="15" customHeight="1" x14ac:dyDescent="0.2">
      <c r="A46" s="19" t="s">
        <v>37</v>
      </c>
      <c r="D46" s="35"/>
      <c r="E46" s="8"/>
      <c r="F46" s="35"/>
      <c r="G46" s="8"/>
      <c r="H46" s="8"/>
      <c r="I46" s="8">
        <v>280</v>
      </c>
    </row>
    <row r="47" spans="1:9" ht="15" customHeight="1" x14ac:dyDescent="0.2">
      <c r="A47" s="19"/>
      <c r="D47" s="35" t="s">
        <v>9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49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51</v>
      </c>
      <c r="B52" s="8">
        <v>1215</v>
      </c>
      <c r="C52" s="8">
        <v>1205</v>
      </c>
      <c r="E52" s="35">
        <v>1290</v>
      </c>
      <c r="G52" s="35"/>
      <c r="H52" s="35" t="s">
        <v>60</v>
      </c>
    </row>
    <row r="53" spans="1:9" ht="15" customHeight="1" x14ac:dyDescent="0.2">
      <c r="A53" s="10" t="s">
        <v>54</v>
      </c>
      <c r="B53" s="8">
        <v>1215</v>
      </c>
      <c r="C53" s="8">
        <v>1205</v>
      </c>
      <c r="E53" s="35">
        <v>1290</v>
      </c>
      <c r="G53" s="35"/>
      <c r="H53" s="35">
        <v>1380</v>
      </c>
    </row>
    <row r="54" spans="1:9" ht="15" customHeight="1" x14ac:dyDescent="0.2">
      <c r="A54" s="10" t="s">
        <v>55</v>
      </c>
      <c r="B54" s="8">
        <v>1207</v>
      </c>
      <c r="C54" s="8">
        <v>1204</v>
      </c>
      <c r="E54" s="35">
        <v>1230</v>
      </c>
      <c r="G54" s="35"/>
      <c r="H54" s="35">
        <v>1370</v>
      </c>
    </row>
    <row r="55" spans="1:9" ht="15" customHeight="1" x14ac:dyDescent="0.2">
      <c r="A55" s="10" t="s">
        <v>43</v>
      </c>
      <c r="B55" s="8">
        <v>1201</v>
      </c>
      <c r="C55" s="8">
        <v>1175</v>
      </c>
      <c r="E55" s="35">
        <v>1223</v>
      </c>
      <c r="G55" s="35"/>
      <c r="H55" s="35">
        <v>1280</v>
      </c>
    </row>
    <row r="56" spans="1:9" ht="15" customHeight="1" x14ac:dyDescent="0.2">
      <c r="A56" s="10" t="s">
        <v>36</v>
      </c>
      <c r="C56" s="8">
        <v>1142</v>
      </c>
      <c r="E56" s="35">
        <v>1210</v>
      </c>
      <c r="G56" s="35"/>
      <c r="H56" s="35"/>
    </row>
    <row r="57" spans="1:9" ht="18" customHeight="1" x14ac:dyDescent="0.2">
      <c r="B57" s="35"/>
      <c r="C57" s="35"/>
      <c r="H57" s="35"/>
    </row>
  </sheetData>
  <mergeCells count="6">
    <mergeCell ref="A1:I1"/>
    <mergeCell ref="B49:D49"/>
    <mergeCell ref="B37:C37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2021-08-31T12:04:07Z</dcterms:modified>
</cp:coreProperties>
</file>