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EBD027D4-9A60-43F8-A59D-CCEA0439A41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E11" i="3"/>
  <c r="E29" i="3"/>
  <c r="F29" i="3" s="1"/>
  <c r="B29" i="3"/>
  <c r="C29" i="3"/>
  <c r="E28" i="3"/>
  <c r="E30" i="3"/>
  <c r="E12" i="3"/>
  <c r="C33" i="3" l="1"/>
  <c r="E33" i="3"/>
  <c r="F33" i="3" s="1"/>
  <c r="C30" i="3" l="1"/>
  <c r="C31" i="3"/>
  <c r="C32" i="3"/>
  <c r="C28" i="3"/>
  <c r="E31" i="3"/>
  <c r="F31" i="3" s="1"/>
  <c r="B28" i="3" l="1"/>
  <c r="F28" i="3"/>
  <c r="E32" i="3"/>
  <c r="F32" i="3" s="1"/>
  <c r="F30" i="3"/>
</calcChain>
</file>

<file path=xl/sharedStrings.xml><?xml version="1.0" encoding="utf-8"?>
<sst xmlns="http://schemas.openxmlformats.org/spreadsheetml/2006/main" count="98" uniqueCount="60">
  <si>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</si>
  <si>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</si>
  <si>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</si>
  <si>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</si>
  <si>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</si>
  <si>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</si>
  <si>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</si>
  <si>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</si>
  <si>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</si>
  <si>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</si>
  <si>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</si>
  <si>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</si>
  <si>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</si>
  <si>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</si>
  <si>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</si>
  <si>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</si>
  <si>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</si>
  <si>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</si>
  <si>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</si>
  <si>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</si>
  <si>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</si>
  <si>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</si>
  <si>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</si>
  <si>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</si>
  <si>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</si>
  <si>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</si>
  <si>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</si>
  <si>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</si>
  <si>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</si>
  <si>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</si>
  <si>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</si>
  <si>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</si>
  <si>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</si>
  <si>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</si>
  <si>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</si>
  <si>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</si>
  <si>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</si>
  <si>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</si>
  <si>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</si>
  <si>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</si>
  <si>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</si>
  <si>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</si>
  <si>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</si>
  <si>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</si>
  <si>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</si>
  <si>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</si>
  <si>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</si>
  <si>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</si>
  <si>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</si>
  <si>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</si>
  <si>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</si>
  <si>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</si>
  <si>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</si>
  <si>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</si>
  <si>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</si>
  <si>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</si>
  <si>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SEPTEMBRE BA</t>
  </si>
  <si>
    <t>GAND / IZEGEM</t>
  </si>
  <si>
    <t>COTATIONS TOURTEAUX du 20 AOUT 2021</t>
  </si>
  <si>
    <t>BA 1310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</si>
</sst>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1.1671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E8" s="35">
        <v>309</v>
      </c>
      <c r="F8" s="35"/>
      <c r="G8" s="8"/>
      <c r="H8" s="8"/>
      <c r="I8" s="35">
        <v>288</v>
      </c>
      <c r="L8" s="35"/>
    </row>
    <row r="9" spans="1:12" ht="15" customHeight="1" x14ac:dyDescent="0.2">
      <c r="A9" s="19" t="s">
        <v>52</v>
      </c>
      <c r="D9" s="35"/>
      <c r="E9" s="35">
        <v>309</v>
      </c>
      <c r="F9" s="35">
        <v>303</v>
      </c>
      <c r="G9" s="8"/>
      <c r="H9" s="8"/>
      <c r="I9" s="8">
        <v>288</v>
      </c>
      <c r="L9" s="35"/>
    </row>
    <row r="10" spans="1:12" ht="15" customHeight="1" x14ac:dyDescent="0.2">
      <c r="A10" s="19" t="s">
        <v>43</v>
      </c>
      <c r="E10" s="35">
        <v>302</v>
      </c>
      <c r="F10" s="35">
        <v>297</v>
      </c>
      <c r="G10" s="8"/>
      <c r="H10" s="8">
        <v>290</v>
      </c>
      <c r="I10" s="8">
        <v>280</v>
      </c>
      <c r="L10" s="35"/>
    </row>
    <row r="11" spans="1:12" ht="15" customHeight="1" x14ac:dyDescent="0.2">
      <c r="A11" s="19" t="s">
        <v>36</v>
      </c>
      <c r="E11" s="35">
        <f t="shared" ref="E11:E12" si="0">F11+6</f>
        <v>304</v>
      </c>
      <c r="F11" s="35">
        <v>298</v>
      </c>
      <c r="G11" s="8"/>
      <c r="H11" s="8">
        <v>294</v>
      </c>
      <c r="I11" s="8">
        <v>284</v>
      </c>
      <c r="L11" s="35"/>
    </row>
    <row r="12" spans="1:12" ht="15" customHeight="1" x14ac:dyDescent="0.2">
      <c r="A12" s="19" t="s">
        <v>37</v>
      </c>
      <c r="E12" s="35">
        <f t="shared" si="0"/>
        <v>304</v>
      </c>
      <c r="F12" s="35">
        <v>298</v>
      </c>
      <c r="G12" s="8"/>
      <c r="H12" s="8">
        <v>298</v>
      </c>
      <c r="I12" s="8">
        <v>288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265</v>
      </c>
      <c r="I13" s="8">
        <v>245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51</v>
      </c>
      <c r="D18" s="35"/>
      <c r="E18" s="35">
        <v>320</v>
      </c>
      <c r="G18" s="8"/>
      <c r="H18" s="8"/>
    </row>
    <row r="19" spans="1:9" ht="15" customHeight="1" x14ac:dyDescent="0.2">
      <c r="A19" s="19" t="s">
        <v>56</v>
      </c>
      <c r="D19" s="35">
        <v>229</v>
      </c>
      <c r="E19" s="35">
        <v>320</v>
      </c>
      <c r="G19" s="8"/>
      <c r="H19" s="8"/>
    </row>
    <row r="20" spans="1:9" ht="15" customHeight="1" x14ac:dyDescent="0.2">
      <c r="A20" s="19" t="s">
        <v>55</v>
      </c>
      <c r="D20" s="35">
        <v>224</v>
      </c>
      <c r="E20" s="35">
        <v>320</v>
      </c>
      <c r="G20" s="8"/>
      <c r="H20" s="8"/>
    </row>
    <row r="21" spans="1:9" ht="15" customHeight="1" x14ac:dyDescent="0.2">
      <c r="A21" s="19" t="s">
        <v>43</v>
      </c>
      <c r="D21" s="35">
        <v>220</v>
      </c>
      <c r="E21" s="35">
        <v>287</v>
      </c>
      <c r="G21" s="8"/>
      <c r="H21" s="8"/>
      <c r="I21" s="8">
        <v>287</v>
      </c>
    </row>
    <row r="22" spans="1:9" ht="15" customHeight="1" x14ac:dyDescent="0.2">
      <c r="A22" s="19" t="s">
        <v>36</v>
      </c>
      <c r="D22" s="35">
        <v>220</v>
      </c>
      <c r="E22" s="35">
        <v>288</v>
      </c>
      <c r="G22" s="8"/>
      <c r="H22" s="8"/>
      <c r="I22" s="8">
        <v>289</v>
      </c>
    </row>
    <row r="23" spans="1:9" ht="15" customHeight="1" x14ac:dyDescent="0.2">
      <c r="A23" s="19" t="s">
        <v>37</v>
      </c>
      <c r="D23" s="35">
        <v>223</v>
      </c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44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45</v>
      </c>
      <c r="I27" s="40" t="s">
        <v>45</v>
      </c>
    </row>
    <row r="28" spans="1:9" ht="15" customHeight="1" x14ac:dyDescent="0.2">
      <c r="A28" s="19" t="s">
        <v>51</v>
      </c>
      <c r="B28" s="8">
        <f t="shared" ref="B28:B31" si="1">D28</f>
        <v>406</v>
      </c>
      <c r="C28" s="8">
        <f>D28+5</f>
        <v>411</v>
      </c>
      <c r="D28" s="35">
        <v>406</v>
      </c>
      <c r="E28" s="25">
        <f t="shared" ref="E28:F33" si="2">D28</f>
        <v>406</v>
      </c>
      <c r="F28" s="25">
        <f t="shared" si="2"/>
        <v>406</v>
      </c>
      <c r="G28" s="26">
        <v>413</v>
      </c>
      <c r="H28" s="8"/>
      <c r="I28" s="25"/>
    </row>
    <row r="29" spans="1:9" ht="15" customHeight="1" x14ac:dyDescent="0.2">
      <c r="A29" s="19" t="s">
        <v>52</v>
      </c>
      <c r="B29" s="8">
        <f t="shared" si="1"/>
        <v>405</v>
      </c>
      <c r="C29" s="8">
        <f>D29+5</f>
        <v>410</v>
      </c>
      <c r="D29" s="35">
        <v>405</v>
      </c>
      <c r="E29" s="25">
        <f t="shared" si="2"/>
        <v>405</v>
      </c>
      <c r="F29" s="25">
        <f t="shared" si="2"/>
        <v>405</v>
      </c>
      <c r="G29" s="26">
        <v>413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405</v>
      </c>
      <c r="C30" s="8">
        <f t="shared" ref="C30:C33" si="3">D30+5</f>
        <v>410</v>
      </c>
      <c r="D30" s="35">
        <v>405</v>
      </c>
      <c r="E30" s="25">
        <f t="shared" si="2"/>
        <v>405</v>
      </c>
      <c r="F30" s="25">
        <f t="shared" si="2"/>
        <v>405</v>
      </c>
      <c r="G30" s="26">
        <v>403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391</v>
      </c>
      <c r="C31" s="8">
        <f t="shared" si="3"/>
        <v>396</v>
      </c>
      <c r="D31" s="35">
        <v>391</v>
      </c>
      <c r="E31" s="25">
        <f t="shared" si="2"/>
        <v>391</v>
      </c>
      <c r="F31" s="25">
        <f t="shared" si="2"/>
        <v>391</v>
      </c>
      <c r="G31" s="35">
        <v>388</v>
      </c>
      <c r="H31" s="8"/>
      <c r="I31" s="25"/>
    </row>
    <row r="32" spans="1:9" ht="15" customHeight="1" x14ac:dyDescent="0.2">
      <c r="A32" s="19" t="s">
        <v>47</v>
      </c>
      <c r="C32" s="8">
        <f t="shared" si="3"/>
        <v>376</v>
      </c>
      <c r="D32" s="35">
        <v>371</v>
      </c>
      <c r="E32" s="25">
        <f t="shared" si="2"/>
        <v>371</v>
      </c>
      <c r="F32" s="25">
        <f t="shared" si="2"/>
        <v>371</v>
      </c>
      <c r="G32" s="26">
        <v>371</v>
      </c>
      <c r="H32" s="8"/>
      <c r="I32" s="25"/>
    </row>
    <row r="33" spans="1:9" ht="15" customHeight="1" x14ac:dyDescent="0.2">
      <c r="A33" s="19" t="s">
        <v>53</v>
      </c>
      <c r="C33" s="8">
        <f t="shared" si="3"/>
        <v>376</v>
      </c>
      <c r="D33" s="35">
        <v>371</v>
      </c>
      <c r="E33" s="25">
        <f t="shared" si="2"/>
        <v>371</v>
      </c>
      <c r="F33" s="25">
        <f t="shared" si="2"/>
        <v>371</v>
      </c>
      <c r="G33" s="26">
        <v>371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57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46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51</v>
      </c>
      <c r="B40" s="8">
        <v>223</v>
      </c>
      <c r="D40" s="35"/>
      <c r="E40" s="8">
        <v>347</v>
      </c>
      <c r="F40" s="35"/>
      <c r="G40" s="8"/>
      <c r="H40" s="35">
        <v>217</v>
      </c>
      <c r="I40" s="8">
        <v>283</v>
      </c>
    </row>
    <row r="41" spans="1:9" ht="15" customHeight="1" x14ac:dyDescent="0.2">
      <c r="A41" s="19" t="s">
        <v>54</v>
      </c>
      <c r="B41" s="8">
        <v>224</v>
      </c>
      <c r="D41" s="35"/>
      <c r="E41" s="8"/>
      <c r="F41" s="35"/>
      <c r="G41" s="8"/>
      <c r="H41" s="8">
        <v>215</v>
      </c>
      <c r="I41" s="8">
        <v>283</v>
      </c>
    </row>
    <row r="42" spans="1:9" ht="15" customHeight="1" x14ac:dyDescent="0.2">
      <c r="A42" s="19" t="s">
        <v>55</v>
      </c>
      <c r="B42" s="8">
        <v>224</v>
      </c>
      <c r="D42" s="35"/>
      <c r="E42" s="8"/>
      <c r="F42" s="35"/>
      <c r="G42" s="8"/>
      <c r="H42" s="8">
        <v>215</v>
      </c>
      <c r="I42" s="8">
        <v>280</v>
      </c>
    </row>
    <row r="43" spans="1:9" ht="15" customHeight="1" x14ac:dyDescent="0.2">
      <c r="A43" s="19" t="s">
        <v>43</v>
      </c>
      <c r="B43" s="8">
        <v>226</v>
      </c>
      <c r="D43" s="35"/>
      <c r="E43" s="8"/>
      <c r="F43" s="35"/>
      <c r="G43" s="8"/>
      <c r="H43" s="8">
        <v>215</v>
      </c>
      <c r="I43" s="8">
        <v>277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282</v>
      </c>
    </row>
    <row r="45" spans="1:9" ht="15" customHeight="1" x14ac:dyDescent="0.2">
      <c r="A45" s="19" t="s">
        <v>37</v>
      </c>
      <c r="D45" s="35"/>
      <c r="E45" s="8"/>
      <c r="F45" s="35"/>
      <c r="G45" s="8"/>
      <c r="H45" s="8"/>
      <c r="I45" s="8">
        <v>283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49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51</v>
      </c>
      <c r="B51" s="8">
        <v>1207</v>
      </c>
      <c r="C51" s="8">
        <v>1231</v>
      </c>
      <c r="E51" s="35">
        <v>1297</v>
      </c>
      <c r="G51" s="35"/>
      <c r="H51" s="35" t="s">
        <v>59</v>
      </c>
    </row>
    <row r="52" spans="1:9" ht="15" customHeight="1" x14ac:dyDescent="0.2">
      <c r="A52" s="10" t="s">
        <v>54</v>
      </c>
      <c r="B52" s="8">
        <v>1207</v>
      </c>
      <c r="C52" s="8">
        <v>1230</v>
      </c>
      <c r="E52" s="35">
        <v>1297</v>
      </c>
      <c r="G52" s="35"/>
      <c r="H52" s="35">
        <v>1310</v>
      </c>
    </row>
    <row r="53" spans="1:9" ht="15" customHeight="1" x14ac:dyDescent="0.2">
      <c r="A53" s="10" t="s">
        <v>55</v>
      </c>
      <c r="B53" s="8">
        <v>1196</v>
      </c>
      <c r="C53" s="8">
        <v>1230</v>
      </c>
      <c r="E53" s="35">
        <v>1210</v>
      </c>
      <c r="G53" s="35"/>
      <c r="H53" s="35">
        <v>1310</v>
      </c>
    </row>
    <row r="54" spans="1:9" ht="15" customHeight="1" x14ac:dyDescent="0.2">
      <c r="A54" s="10" t="s">
        <v>43</v>
      </c>
      <c r="B54" s="8">
        <v>1204</v>
      </c>
      <c r="C54" s="8">
        <v>1216</v>
      </c>
      <c r="E54" s="35">
        <v>1193</v>
      </c>
      <c r="G54" s="35"/>
      <c r="H54" s="35">
        <v>1260</v>
      </c>
    </row>
    <row r="55" spans="1:9" ht="18" customHeight="1" x14ac:dyDescent="0.2">
      <c r="C55" s="35"/>
      <c r="H55" s="35"/>
    </row>
  </sheetData>
  <mergeCells count="6">
    <mergeCell ref="A1:I1"/>
    <mergeCell ref="B48:D48"/>
    <mergeCell ref="B36:C36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2021-08-20T11:54:19Z</dcterms:modified>
</cp:coreProperties>
</file>