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1A18866A-4A3A-49D8-B309-362F6F51657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B29" i="3"/>
  <c r="B30" i="3"/>
  <c r="E14" i="3"/>
  <c r="C35" i="3" l="1"/>
  <c r="E35" i="3"/>
  <c r="F35" i="3" s="1"/>
  <c r="C30" i="3"/>
  <c r="C29" i="3"/>
  <c r="B33" i="3" l="1"/>
  <c r="B32" i="3"/>
  <c r="C32" i="3"/>
  <c r="C33" i="3"/>
  <c r="C34" i="3"/>
  <c r="C31" i="3"/>
  <c r="E33" i="3"/>
  <c r="F33" i="3" s="1"/>
  <c r="E13" i="3" l="1"/>
  <c r="E12" i="3"/>
  <c r="E30" i="3" l="1"/>
  <c r="F30" i="3" s="1"/>
  <c r="B31" i="3"/>
  <c r="E31" i="3"/>
  <c r="F31" i="3" s="1"/>
  <c r="E34" i="3"/>
  <c r="F34" i="3" s="1"/>
  <c r="E32" i="3"/>
  <c r="F32" i="3" s="1"/>
  <c r="E29" i="3"/>
  <c r="F29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<sst xmlns="http://schemas.openxmlformats.org/spreadsheetml/2006/main" count="99" uniqueCount="61">
  <si>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</si>
  <si>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</si>
  <si>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</si>
  <si>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</si>
  <si>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</si>
  <si>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</si>
  <si>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</si>
  <si>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</si>
  <si>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</si>
  <si>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</si>
  <si>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</si>
  <si>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</si>
  <si>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</si>
  <si>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</si>
  <si>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</si>
  <si>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</si>
  <si>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</si>
  <si>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</si>
  <si>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</si>
  <si>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</si>
  <si>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</si>
  <si>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</si>
  <si>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</si>
  <si>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</si>
  <si>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</si>
  <si>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</si>
  <si>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</si>
  <si>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</si>
  <si>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</si>
  <si>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</si>
  <si>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</si>
  <si>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</si>
  <si>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</si>
  <si>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</si>
  <si>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</si>
  <si>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</si>
  <si>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</si>
  <si>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</si>
  <si>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</si>
  <si>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</si>
  <si>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</si>
  <si>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</si>
  <si>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</si>
  <si>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</si>
  <si>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</si>
  <si>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</si>
  <si>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</si>
  <si>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</si>
  <si>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</si>
  <si>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</si>
  <si>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</si>
  <si>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</si>
  <si>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</si>
  <si>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</si>
  <si>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</si>
  <si>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</si>
  <si>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</si>
  <si>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</si>
  <si>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</si>
  <si>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COTATIONS TOURTEAUX du 15 JUIN 2021</t>
  </si>
  <si>
    <t>BA 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</si>
</sst>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15" sqref="C15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1.2110000000000001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C8" s="8">
        <v>350</v>
      </c>
      <c r="D8" s="16"/>
      <c r="E8" s="35">
        <v>314</v>
      </c>
      <c r="F8" s="17"/>
      <c r="G8" s="18"/>
      <c r="H8" s="14"/>
      <c r="I8" s="12"/>
    </row>
    <row r="9" spans="1:12" ht="15" customHeight="1" x14ac:dyDescent="0.2">
      <c r="A9" s="19" t="s">
        <v>55</v>
      </c>
      <c r="C9" s="8">
        <v>350</v>
      </c>
      <c r="D9" s="35"/>
      <c r="E9" s="35">
        <v>310</v>
      </c>
      <c r="F9" s="35">
        <v>306</v>
      </c>
      <c r="G9" s="8"/>
      <c r="H9" s="8"/>
      <c r="L9" s="35"/>
    </row>
    <row r="10" spans="1:12" ht="15" customHeight="1" x14ac:dyDescent="0.2">
      <c r="A10" s="19" t="s">
        <v>52</v>
      </c>
      <c r="C10" s="8">
        <v>330</v>
      </c>
      <c r="D10" s="35"/>
      <c r="E10" s="35"/>
      <c r="F10" s="35">
        <v>292</v>
      </c>
      <c r="G10" s="8"/>
      <c r="H10" s="8"/>
      <c r="I10" s="8">
        <v>281</v>
      </c>
      <c r="L10" s="35"/>
    </row>
    <row r="11" spans="1:12" ht="15" customHeight="1" x14ac:dyDescent="0.2">
      <c r="A11" s="19" t="s">
        <v>54</v>
      </c>
      <c r="C11" s="8">
        <v>325</v>
      </c>
      <c r="D11" s="35"/>
      <c r="E11" s="35">
        <f>F11+6</f>
        <v>290</v>
      </c>
      <c r="F11" s="35">
        <v>284</v>
      </c>
      <c r="G11" s="8"/>
      <c r="H11" s="8">
        <v>270</v>
      </c>
      <c r="I11" s="8">
        <v>266</v>
      </c>
      <c r="L11" s="35"/>
    </row>
    <row r="12" spans="1:12" ht="15" customHeight="1" x14ac:dyDescent="0.2">
      <c r="A12" s="19" t="s">
        <v>43</v>
      </c>
      <c r="C12" s="8">
        <v>320</v>
      </c>
      <c r="E12" s="35">
        <f>F12+6</f>
        <v>287</v>
      </c>
      <c r="F12" s="35">
        <v>281</v>
      </c>
      <c r="G12" s="8"/>
      <c r="H12" s="8">
        <v>269</v>
      </c>
      <c r="I12" s="8">
        <v>253</v>
      </c>
      <c r="L12" s="35"/>
    </row>
    <row r="13" spans="1:12" ht="15" customHeight="1" x14ac:dyDescent="0.2">
      <c r="A13" s="19" t="s">
        <v>36</v>
      </c>
      <c r="C13" s="8">
        <v>322</v>
      </c>
      <c r="E13" s="35">
        <f>F13+6</f>
        <v>288</v>
      </c>
      <c r="F13" s="35">
        <v>282</v>
      </c>
      <c r="G13" s="8"/>
      <c r="H13" s="8">
        <v>272</v>
      </c>
      <c r="I13" s="8">
        <v>256</v>
      </c>
      <c r="L13" s="35"/>
    </row>
    <row r="14" spans="1:12" ht="15" customHeight="1" x14ac:dyDescent="0.2">
      <c r="A14" s="19" t="s">
        <v>37</v>
      </c>
      <c r="C14" s="8">
        <v>325</v>
      </c>
      <c r="E14" s="35">
        <f>F14+6</f>
        <v>291</v>
      </c>
      <c r="F14" s="35">
        <v>285</v>
      </c>
      <c r="G14" s="8"/>
      <c r="H14" s="8">
        <v>275</v>
      </c>
      <c r="I14" s="8">
        <v>259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>
        <v>268</v>
      </c>
      <c r="E19" s="35">
        <v>325</v>
      </c>
      <c r="G19" s="8"/>
      <c r="H19" s="8"/>
      <c r="I19" s="35"/>
    </row>
    <row r="20" spans="1:9" ht="15" customHeight="1" x14ac:dyDescent="0.2">
      <c r="A20" s="19" t="s">
        <v>58</v>
      </c>
      <c r="D20" s="35">
        <v>272</v>
      </c>
      <c r="E20" s="35">
        <v>325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331</v>
      </c>
      <c r="G21" s="8"/>
      <c r="H21" s="8"/>
    </row>
    <row r="22" spans="1:9" ht="15" customHeight="1" x14ac:dyDescent="0.2">
      <c r="A22" s="19" t="s">
        <v>53</v>
      </c>
      <c r="D22" s="35">
        <v>230</v>
      </c>
      <c r="E22" s="35"/>
      <c r="G22" s="8"/>
      <c r="H22" s="8"/>
    </row>
    <row r="23" spans="1:9" ht="15" customHeight="1" x14ac:dyDescent="0.2">
      <c r="A23" s="19" t="s">
        <v>43</v>
      </c>
      <c r="D23" s="35">
        <v>224</v>
      </c>
      <c r="E23" s="35">
        <v>283</v>
      </c>
      <c r="G23" s="8"/>
      <c r="H23" s="8"/>
      <c r="I23" s="8">
        <v>285</v>
      </c>
    </row>
    <row r="24" spans="1:9" ht="15" customHeight="1" x14ac:dyDescent="0.2">
      <c r="A24" s="19" t="s">
        <v>36</v>
      </c>
      <c r="D24" s="35">
        <v>224</v>
      </c>
      <c r="E24" s="35">
        <v>288</v>
      </c>
      <c r="G24" s="8"/>
      <c r="H24" s="8"/>
      <c r="I24" s="8">
        <v>288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0">D29</f>
        <v>400</v>
      </c>
      <c r="C29" s="8">
        <f>D29</f>
        <v>400</v>
      </c>
      <c r="D29" s="35">
        <v>400</v>
      </c>
      <c r="E29" s="25">
        <f t="shared" ref="E29:F35" si="1">D29</f>
        <v>400</v>
      </c>
      <c r="F29" s="25">
        <f t="shared" si="1"/>
        <v>400</v>
      </c>
      <c r="G29" s="26">
        <v>405</v>
      </c>
      <c r="H29" s="8"/>
      <c r="I29" s="25"/>
    </row>
    <row r="30" spans="1:9" ht="15" customHeight="1" x14ac:dyDescent="0.2">
      <c r="A30" s="19" t="s">
        <v>58</v>
      </c>
      <c r="B30" s="8">
        <f t="shared" si="0"/>
        <v>398</v>
      </c>
      <c r="C30" s="8">
        <f>D30+2</f>
        <v>400</v>
      </c>
      <c r="D30" s="35">
        <v>398</v>
      </c>
      <c r="E30" s="25">
        <f t="shared" si="1"/>
        <v>398</v>
      </c>
      <c r="F30" s="25">
        <f t="shared" si="1"/>
        <v>398</v>
      </c>
      <c r="G30" s="26">
        <v>405</v>
      </c>
      <c r="H30" s="8"/>
      <c r="I30" s="25"/>
    </row>
    <row r="31" spans="1:9" ht="15" customHeight="1" x14ac:dyDescent="0.2">
      <c r="A31" s="19" t="s">
        <v>38</v>
      </c>
      <c r="B31" s="8">
        <f t="shared" si="0"/>
        <v>398</v>
      </c>
      <c r="C31" s="8">
        <f>D31+5</f>
        <v>403</v>
      </c>
      <c r="D31" s="35">
        <v>398</v>
      </c>
      <c r="E31" s="25">
        <f t="shared" si="1"/>
        <v>398</v>
      </c>
      <c r="F31" s="25">
        <f t="shared" si="1"/>
        <v>398</v>
      </c>
      <c r="G31" s="26">
        <v>406</v>
      </c>
      <c r="H31" s="8"/>
      <c r="I31" s="25"/>
    </row>
    <row r="32" spans="1:9" ht="15" customHeight="1" x14ac:dyDescent="0.2">
      <c r="A32" s="19" t="s">
        <v>43</v>
      </c>
      <c r="B32" s="8">
        <f t="shared" si="0"/>
        <v>401</v>
      </c>
      <c r="C32" s="8">
        <f t="shared" ref="C32:C35" si="2">D32+5</f>
        <v>406</v>
      </c>
      <c r="D32" s="35">
        <v>401</v>
      </c>
      <c r="E32" s="25">
        <f t="shared" si="1"/>
        <v>401</v>
      </c>
      <c r="F32" s="25">
        <f t="shared" si="1"/>
        <v>401</v>
      </c>
      <c r="G32" s="26">
        <v>411</v>
      </c>
      <c r="H32" s="8"/>
      <c r="I32" s="25"/>
    </row>
    <row r="33" spans="1:9" ht="15" customHeight="1" x14ac:dyDescent="0.2">
      <c r="A33" s="19" t="s">
        <v>36</v>
      </c>
      <c r="B33" s="8">
        <f t="shared" si="0"/>
        <v>389</v>
      </c>
      <c r="C33" s="8">
        <f t="shared" si="2"/>
        <v>394</v>
      </c>
      <c r="D33" s="35">
        <v>389</v>
      </c>
      <c r="E33" s="25">
        <f t="shared" si="1"/>
        <v>389</v>
      </c>
      <c r="F33" s="25">
        <f t="shared" si="1"/>
        <v>389</v>
      </c>
      <c r="G33" s="26">
        <v>406</v>
      </c>
      <c r="H33" s="8"/>
      <c r="I33" s="25"/>
    </row>
    <row r="34" spans="1:9" ht="15" customHeight="1" x14ac:dyDescent="0.2">
      <c r="A34" s="19" t="s">
        <v>48</v>
      </c>
      <c r="C34" s="8">
        <f t="shared" si="2"/>
        <v>378</v>
      </c>
      <c r="D34" s="35">
        <v>373</v>
      </c>
      <c r="E34" s="25">
        <f t="shared" si="1"/>
        <v>373</v>
      </c>
      <c r="F34" s="25">
        <f t="shared" si="1"/>
        <v>373</v>
      </c>
      <c r="G34" s="26">
        <v>387</v>
      </c>
      <c r="H34" s="8"/>
      <c r="I34" s="25"/>
    </row>
    <row r="35" spans="1:9" ht="15" customHeight="1" x14ac:dyDescent="0.2">
      <c r="A35" s="19" t="s">
        <v>56</v>
      </c>
      <c r="C35" s="8">
        <f t="shared" si="2"/>
        <v>373</v>
      </c>
      <c r="D35" s="35">
        <v>368</v>
      </c>
      <c r="E35" s="25">
        <f t="shared" si="1"/>
        <v>368</v>
      </c>
      <c r="F35" s="25">
        <f t="shared" si="1"/>
        <v>368</v>
      </c>
      <c r="G35" s="26">
        <v>385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201</v>
      </c>
      <c r="C42" s="35"/>
      <c r="D42" s="35"/>
      <c r="E42" s="8">
        <v>343</v>
      </c>
      <c r="F42" s="35"/>
      <c r="G42" s="8"/>
      <c r="H42" s="35">
        <v>221</v>
      </c>
      <c r="I42" s="35">
        <v>289</v>
      </c>
    </row>
    <row r="43" spans="1:9" ht="15" customHeight="1" x14ac:dyDescent="0.2">
      <c r="A43" s="19" t="s">
        <v>58</v>
      </c>
      <c r="B43" s="35">
        <v>201</v>
      </c>
      <c r="C43" s="35"/>
      <c r="D43" s="35"/>
      <c r="E43" s="8">
        <v>343</v>
      </c>
      <c r="F43" s="35"/>
      <c r="G43" s="8"/>
      <c r="H43" s="8">
        <v>215</v>
      </c>
      <c r="I43" s="8">
        <v>289</v>
      </c>
    </row>
    <row r="44" spans="1:9" ht="15" customHeight="1" x14ac:dyDescent="0.2">
      <c r="A44" s="19" t="s">
        <v>38</v>
      </c>
      <c r="B44" s="8">
        <v>202</v>
      </c>
      <c r="C44" s="8">
        <v>230</v>
      </c>
      <c r="D44" s="35"/>
      <c r="E44" s="8">
        <v>345</v>
      </c>
      <c r="F44" s="35"/>
      <c r="G44" s="8"/>
      <c r="H44" s="8">
        <v>205</v>
      </c>
      <c r="I44" s="8">
        <v>277</v>
      </c>
    </row>
    <row r="45" spans="1:9" ht="15" customHeight="1" x14ac:dyDescent="0.2">
      <c r="A45" s="19" t="s">
        <v>43</v>
      </c>
      <c r="B45" s="8">
        <v>205</v>
      </c>
      <c r="C45" s="8">
        <v>230</v>
      </c>
      <c r="D45" s="35"/>
      <c r="E45" s="8">
        <v>352</v>
      </c>
      <c r="F45" s="35"/>
      <c r="G45" s="8"/>
      <c r="H45" s="8">
        <v>203</v>
      </c>
      <c r="I45" s="8">
        <v>270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271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272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>
        <v>1220</v>
      </c>
      <c r="C53" s="8">
        <v>1228</v>
      </c>
      <c r="E53" s="35">
        <v>1129</v>
      </c>
      <c r="G53" s="35"/>
      <c r="H53" s="35"/>
    </row>
    <row r="54" spans="1:9" ht="15" customHeight="1" x14ac:dyDescent="0.2">
      <c r="A54" s="10" t="s">
        <v>58</v>
      </c>
      <c r="B54" s="35">
        <v>1219</v>
      </c>
      <c r="C54" s="8">
        <v>1228</v>
      </c>
      <c r="E54" s="35">
        <v>1118</v>
      </c>
      <c r="G54" s="35"/>
      <c r="H54" s="35"/>
    </row>
    <row r="55" spans="1:9" ht="15" customHeight="1" x14ac:dyDescent="0.2">
      <c r="A55" s="10" t="s">
        <v>38</v>
      </c>
      <c r="B55" s="8">
        <v>1185</v>
      </c>
      <c r="C55" s="8">
        <v>1188</v>
      </c>
      <c r="E55" s="35">
        <v>1100</v>
      </c>
      <c r="G55" s="35"/>
      <c r="H55" s="35" t="s">
        <v>60</v>
      </c>
    </row>
    <row r="56" spans="1:9" ht="15" customHeight="1" x14ac:dyDescent="0.2">
      <c r="A56" s="10" t="s">
        <v>43</v>
      </c>
      <c r="C56" s="8">
        <v>1136</v>
      </c>
      <c r="E56" s="35">
        <v>1033</v>
      </c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2021-06-16T06:44:08Z</dcterms:modified>
</cp:coreProperties>
</file>