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I 2021\"/>
    </mc:Choice>
  </mc:AlternateContent>
  <xr:revisionPtr revIDLastSave="0" documentId="8_{4A444357-3671-4222-8CB7-9F0315068DB4}" xr6:coauthVersionLast="47" xr6:coauthVersionMax="47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" l="1"/>
  <c r="B30" i="3"/>
  <c r="E14" i="3"/>
  <c r="C35" i="3" l="1"/>
  <c r="E35" i="3"/>
  <c r="F35" i="3" s="1"/>
  <c r="C30" i="3"/>
  <c r="C29" i="3"/>
  <c r="B33" i="3" l="1"/>
  <c r="B32" i="3"/>
  <c r="C32" i="3"/>
  <c r="C33" i="3"/>
  <c r="C34" i="3"/>
  <c r="C31" i="3"/>
  <c r="E11" i="3"/>
  <c r="E33" i="3"/>
  <c r="F33" i="3" s="1"/>
  <c r="E13" i="3" l="1"/>
  <c r="E12" i="3"/>
  <c r="E30" i="3" l="1"/>
  <c r="F30" i="3" s="1"/>
  <c r="B31" i="3"/>
  <c r="E31" i="3"/>
  <c r="F31" i="3" s="1"/>
  <c r="E34" i="3"/>
  <c r="F34" i="3" s="1"/>
  <c r="E32" i="3"/>
  <c r="F32" i="3" s="1"/>
  <c r="E29" i="3"/>
  <c r="F29" i="3" s="1"/>
</calcChain>
</file>

<file path=xl/sharedStrings.xml><?xml version="1.0" encoding="utf-8"?>
<sst xmlns="http://schemas.openxmlformats.org/spreadsheetml/2006/main" count="101" uniqueCount="63">
  <si>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</si>
  <si>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</si>
  <si>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</si>
  <si>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</si>
  <si>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</si>
  <si>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</si>
  <si>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</si>
  <si>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</si>
  <si>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</si>
  <si>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</si>
  <si>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</si>
  <si>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</si>
  <si>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</si>
  <si>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</si>
  <si>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</si>
  <si>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</si>
  <si>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</si>
  <si>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</si>
  <si>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</si>
  <si>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</si>
  <si>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</si>
  <si>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</si>
  <si>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</si>
  <si>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</si>
  <si>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</si>
  <si>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</si>
  <si>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</si>
  <si>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</si>
  <si>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</si>
  <si>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</si>
  <si>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</si>
  <si>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</si>
  <si>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</si>
  <si>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</si>
  <si>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</si>
  <si>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</si>
  <si>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</si>
  <si>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</si>
  <si>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</si>
  <si>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</si>
  <si>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</si>
  <si>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</si>
  <si>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</si>
  <si>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</si>
  <si>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</si>
  <si>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</si>
  <si>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</si>
  <si>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</si>
  <si>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</si>
  <si>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</si>
  <si>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</si>
  <si>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</si>
  <si>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</si>
  <si>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</si>
  <si>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</si>
  <si>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</si>
  <si>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BA 201</t>
  </si>
  <si>
    <t>224 / 223</t>
  </si>
  <si>
    <t>6NOVEMBRE 2022.</t>
  </si>
  <si>
    <t>JUIN</t>
  </si>
  <si>
    <t>JUILLET</t>
  </si>
  <si>
    <t>COTATIONS TOURTEAUX du 31 MAI 2021</t>
  </si>
  <si>
    <t>BA 1125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</si>
</sst>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61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1.22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59</v>
      </c>
      <c r="B8" s="12"/>
      <c r="C8" s="8">
        <v>365</v>
      </c>
      <c r="D8" s="16"/>
      <c r="E8" s="12"/>
      <c r="F8" s="17"/>
      <c r="G8" s="18"/>
      <c r="H8" s="14"/>
      <c r="I8" s="12"/>
    </row>
    <row r="9" spans="1:12" ht="15" customHeight="1" x14ac:dyDescent="0.2">
      <c r="A9" s="19" t="s">
        <v>55</v>
      </c>
      <c r="C9" s="8">
        <v>365</v>
      </c>
      <c r="D9" s="35"/>
      <c r="E9" s="35"/>
      <c r="F9" s="35">
        <v>326</v>
      </c>
      <c r="G9" s="8"/>
      <c r="H9" s="8"/>
      <c r="L9" s="35"/>
    </row>
    <row r="10" spans="1:12" ht="15" customHeight="1" x14ac:dyDescent="0.2">
      <c r="A10" s="19" t="s">
        <v>52</v>
      </c>
      <c r="C10" s="8">
        <v>345</v>
      </c>
      <c r="D10" s="35"/>
      <c r="E10" s="35"/>
      <c r="F10" s="35">
        <v>309</v>
      </c>
      <c r="G10" s="8"/>
      <c r="H10" s="8"/>
      <c r="I10" s="8">
        <v>278</v>
      </c>
      <c r="L10" s="35"/>
    </row>
    <row r="11" spans="1:12" ht="15" customHeight="1" x14ac:dyDescent="0.2">
      <c r="A11" s="19" t="s">
        <v>54</v>
      </c>
      <c r="C11" s="8">
        <v>335</v>
      </c>
      <c r="D11" s="35"/>
      <c r="E11" s="35">
        <f t="shared" ref="E11" si="0">F11+6</f>
        <v>303</v>
      </c>
      <c r="F11" s="35">
        <v>297</v>
      </c>
      <c r="G11" s="8"/>
      <c r="H11" s="8"/>
      <c r="I11" s="8">
        <v>278</v>
      </c>
      <c r="L11" s="35"/>
    </row>
    <row r="12" spans="1:12" ht="15" customHeight="1" x14ac:dyDescent="0.2">
      <c r="A12" s="19" t="s">
        <v>43</v>
      </c>
      <c r="C12" s="8">
        <v>330</v>
      </c>
      <c r="E12" s="35">
        <f>F12+6</f>
        <v>293</v>
      </c>
      <c r="F12" s="35">
        <v>287</v>
      </c>
      <c r="G12" s="8"/>
      <c r="H12" s="8">
        <v>284</v>
      </c>
      <c r="I12" s="8">
        <v>259</v>
      </c>
      <c r="L12" s="35"/>
    </row>
    <row r="13" spans="1:12" ht="15" customHeight="1" x14ac:dyDescent="0.2">
      <c r="A13" s="19" t="s">
        <v>36</v>
      </c>
      <c r="C13" s="8">
        <v>330</v>
      </c>
      <c r="E13" s="35">
        <f>F13+6</f>
        <v>293</v>
      </c>
      <c r="F13" s="35">
        <v>287</v>
      </c>
      <c r="G13" s="8"/>
      <c r="H13" s="8">
        <v>287</v>
      </c>
      <c r="I13" s="8">
        <v>260</v>
      </c>
      <c r="L13" s="35"/>
    </row>
    <row r="14" spans="1:12" ht="15" customHeight="1" x14ac:dyDescent="0.2">
      <c r="A14" s="19" t="s">
        <v>37</v>
      </c>
      <c r="C14" s="8">
        <v>335</v>
      </c>
      <c r="E14" s="35">
        <f>F14+6</f>
        <v>296</v>
      </c>
      <c r="F14" s="35">
        <v>290</v>
      </c>
      <c r="G14" s="8"/>
      <c r="H14" s="8">
        <v>290</v>
      </c>
      <c r="I14" s="8">
        <v>264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30</v>
      </c>
      <c r="B17" s="12" t="s">
        <v>28</v>
      </c>
      <c r="C17" s="20" t="s">
        <v>21</v>
      </c>
      <c r="D17" s="14" t="s">
        <v>17</v>
      </c>
      <c r="E17" s="12" t="s">
        <v>18</v>
      </c>
      <c r="F17" s="14" t="s">
        <v>26</v>
      </c>
      <c r="G17" s="14" t="s">
        <v>27</v>
      </c>
      <c r="H17" s="14" t="s">
        <v>0</v>
      </c>
      <c r="I17" s="12" t="s">
        <v>23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59</v>
      </c>
      <c r="D19" s="35">
        <v>285</v>
      </c>
      <c r="E19" s="35">
        <v>330</v>
      </c>
      <c r="G19" s="8"/>
      <c r="H19" s="8"/>
      <c r="I19" s="35"/>
    </row>
    <row r="20" spans="1:9" ht="15" customHeight="1" x14ac:dyDescent="0.2">
      <c r="A20" s="19" t="s">
        <v>60</v>
      </c>
      <c r="D20" s="35"/>
      <c r="E20" s="35">
        <v>330</v>
      </c>
      <c r="G20" s="8"/>
      <c r="H20" s="8"/>
      <c r="I20" s="35"/>
    </row>
    <row r="21" spans="1:9" ht="15" customHeight="1" x14ac:dyDescent="0.2">
      <c r="A21" s="19" t="s">
        <v>38</v>
      </c>
      <c r="D21" s="35"/>
      <c r="E21" s="35">
        <v>336</v>
      </c>
      <c r="G21" s="8"/>
      <c r="H21" s="8"/>
    </row>
    <row r="22" spans="1:9" ht="15" customHeight="1" x14ac:dyDescent="0.2">
      <c r="A22" s="19" t="s">
        <v>53</v>
      </c>
      <c r="D22" s="35">
        <v>232</v>
      </c>
      <c r="E22" s="35"/>
      <c r="G22" s="8"/>
      <c r="H22" s="8"/>
    </row>
    <row r="23" spans="1:9" ht="15" customHeight="1" x14ac:dyDescent="0.2">
      <c r="A23" s="19" t="s">
        <v>43</v>
      </c>
      <c r="D23" s="35">
        <v>225</v>
      </c>
      <c r="E23" s="35">
        <v>289</v>
      </c>
      <c r="G23" s="8"/>
      <c r="H23" s="8"/>
      <c r="I23" s="8">
        <v>309</v>
      </c>
    </row>
    <row r="24" spans="1:9" ht="15" customHeight="1" x14ac:dyDescent="0.2">
      <c r="A24" s="19" t="s">
        <v>36</v>
      </c>
      <c r="D24" s="35">
        <v>226</v>
      </c>
      <c r="E24" s="35"/>
      <c r="G24" s="8"/>
      <c r="H24" s="8"/>
      <c r="I24" s="8">
        <v>312</v>
      </c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45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46</v>
      </c>
      <c r="I28" s="40" t="s">
        <v>46</v>
      </c>
    </row>
    <row r="29" spans="1:9" ht="15" customHeight="1" x14ac:dyDescent="0.2">
      <c r="A29" s="19" t="s">
        <v>59</v>
      </c>
      <c r="B29" s="8">
        <f t="shared" ref="B29:B33" si="1">D29</f>
        <v>406</v>
      </c>
      <c r="C29" s="8">
        <f>D29</f>
        <v>406</v>
      </c>
      <c r="D29" s="35">
        <v>406</v>
      </c>
      <c r="E29" s="25">
        <f t="shared" ref="E29:F35" si="2">D29</f>
        <v>406</v>
      </c>
      <c r="F29" s="25">
        <f t="shared" si="2"/>
        <v>406</v>
      </c>
      <c r="G29" s="26">
        <v>399</v>
      </c>
      <c r="H29" s="8"/>
      <c r="I29" s="25"/>
    </row>
    <row r="30" spans="1:9" ht="15" customHeight="1" x14ac:dyDescent="0.2">
      <c r="A30" s="19" t="s">
        <v>60</v>
      </c>
      <c r="B30" s="8">
        <f t="shared" si="1"/>
        <v>406</v>
      </c>
      <c r="C30" s="8">
        <f>D30+2</f>
        <v>408</v>
      </c>
      <c r="D30" s="35">
        <v>406</v>
      </c>
      <c r="E30" s="25">
        <f t="shared" si="2"/>
        <v>406</v>
      </c>
      <c r="F30" s="25">
        <f t="shared" si="2"/>
        <v>406</v>
      </c>
      <c r="G30" s="26">
        <v>399</v>
      </c>
      <c r="H30" s="8"/>
      <c r="I30" s="25"/>
    </row>
    <row r="31" spans="1:9" ht="15" customHeight="1" x14ac:dyDescent="0.2">
      <c r="A31" s="19" t="s">
        <v>38</v>
      </c>
      <c r="B31" s="8">
        <f t="shared" si="1"/>
        <v>404</v>
      </c>
      <c r="C31" s="8">
        <f>D31+5</f>
        <v>409</v>
      </c>
      <c r="D31" s="35">
        <v>404</v>
      </c>
      <c r="E31" s="25">
        <f t="shared" si="2"/>
        <v>404</v>
      </c>
      <c r="F31" s="25">
        <f t="shared" si="2"/>
        <v>404</v>
      </c>
      <c r="G31" s="26">
        <v>400</v>
      </c>
      <c r="H31" s="8"/>
      <c r="I31" s="25"/>
    </row>
    <row r="32" spans="1:9" ht="15" customHeight="1" x14ac:dyDescent="0.2">
      <c r="A32" s="19" t="s">
        <v>43</v>
      </c>
      <c r="B32" s="8">
        <f t="shared" si="1"/>
        <v>408</v>
      </c>
      <c r="C32" s="8">
        <f t="shared" ref="C32:C35" si="3">D32+5</f>
        <v>413</v>
      </c>
      <c r="D32" s="35">
        <v>408</v>
      </c>
      <c r="E32" s="25">
        <f t="shared" si="2"/>
        <v>408</v>
      </c>
      <c r="F32" s="25">
        <f t="shared" si="2"/>
        <v>408</v>
      </c>
      <c r="G32" s="26">
        <v>408</v>
      </c>
      <c r="H32" s="8"/>
      <c r="I32" s="25"/>
    </row>
    <row r="33" spans="1:9" ht="15" customHeight="1" x14ac:dyDescent="0.2">
      <c r="A33" s="19" t="s">
        <v>36</v>
      </c>
      <c r="B33" s="8">
        <f t="shared" si="1"/>
        <v>395</v>
      </c>
      <c r="C33" s="8">
        <f t="shared" si="3"/>
        <v>400</v>
      </c>
      <c r="D33" s="35">
        <v>395</v>
      </c>
      <c r="E33" s="25">
        <f t="shared" si="2"/>
        <v>395</v>
      </c>
      <c r="F33" s="25">
        <f t="shared" si="2"/>
        <v>395</v>
      </c>
      <c r="G33" s="26">
        <v>395</v>
      </c>
      <c r="H33" s="8"/>
      <c r="I33" s="25"/>
    </row>
    <row r="34" spans="1:9" ht="15" customHeight="1" x14ac:dyDescent="0.2">
      <c r="A34" s="19" t="s">
        <v>48</v>
      </c>
      <c r="C34" s="8">
        <f t="shared" si="3"/>
        <v>382</v>
      </c>
      <c r="D34" s="35">
        <v>377</v>
      </c>
      <c r="E34" s="25">
        <f t="shared" si="2"/>
        <v>377</v>
      </c>
      <c r="F34" s="25">
        <f t="shared" si="2"/>
        <v>377</v>
      </c>
      <c r="G34" s="26">
        <v>378</v>
      </c>
      <c r="H34" s="8"/>
      <c r="I34" s="25"/>
    </row>
    <row r="35" spans="1:9" ht="15" customHeight="1" x14ac:dyDescent="0.2">
      <c r="A35" s="19" t="s">
        <v>58</v>
      </c>
      <c r="C35" s="8">
        <f t="shared" si="3"/>
        <v>376</v>
      </c>
      <c r="D35" s="35">
        <v>371</v>
      </c>
      <c r="E35" s="25">
        <f t="shared" si="2"/>
        <v>371</v>
      </c>
      <c r="F35" s="25">
        <f t="shared" si="2"/>
        <v>371</v>
      </c>
      <c r="G35" s="26">
        <v>375</v>
      </c>
      <c r="H35" s="8"/>
      <c r="I35" s="25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59</v>
      </c>
      <c r="B42" s="35" t="s">
        <v>56</v>
      </c>
      <c r="C42" s="35"/>
      <c r="D42" s="35"/>
      <c r="E42" s="8">
        <v>343</v>
      </c>
      <c r="F42" s="35"/>
      <c r="G42" s="8"/>
      <c r="H42" s="35" t="s">
        <v>57</v>
      </c>
      <c r="I42" s="8">
        <v>297</v>
      </c>
    </row>
    <row r="43" spans="1:9" ht="15" customHeight="1" x14ac:dyDescent="0.2">
      <c r="A43" s="19" t="s">
        <v>60</v>
      </c>
      <c r="B43" s="35">
        <v>201</v>
      </c>
      <c r="C43" s="35"/>
      <c r="D43" s="35"/>
      <c r="E43" s="8">
        <v>344</v>
      </c>
      <c r="F43" s="35"/>
      <c r="G43" s="8"/>
      <c r="H43" s="8">
        <v>210</v>
      </c>
      <c r="I43" s="8">
        <v>297</v>
      </c>
    </row>
    <row r="44" spans="1:9" ht="15" customHeight="1" x14ac:dyDescent="0.2">
      <c r="A44" s="19" t="s">
        <v>38</v>
      </c>
      <c r="B44" s="8">
        <v>202</v>
      </c>
      <c r="C44" s="8">
        <v>230</v>
      </c>
      <c r="D44" s="35"/>
      <c r="E44" s="8">
        <v>348</v>
      </c>
      <c r="F44" s="35"/>
      <c r="G44" s="8"/>
      <c r="H44" s="8"/>
      <c r="I44" s="8">
        <v>283</v>
      </c>
    </row>
    <row r="45" spans="1:9" ht="15" customHeight="1" x14ac:dyDescent="0.2">
      <c r="A45" s="19" t="s">
        <v>43</v>
      </c>
      <c r="B45" s="8">
        <v>206</v>
      </c>
      <c r="C45" s="8">
        <v>230</v>
      </c>
      <c r="D45" s="35"/>
      <c r="E45" s="8"/>
      <c r="F45" s="35"/>
      <c r="G45" s="8"/>
      <c r="H45" s="8"/>
      <c r="I45" s="8">
        <v>276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277</v>
      </c>
    </row>
    <row r="47" spans="1:9" ht="15" customHeight="1" x14ac:dyDescent="0.2">
      <c r="A47" s="19" t="s">
        <v>37</v>
      </c>
      <c r="D47" s="35"/>
      <c r="E47" s="8"/>
      <c r="F47" s="35"/>
      <c r="G47" s="8"/>
      <c r="H47" s="8"/>
      <c r="I47" s="8">
        <v>279</v>
      </c>
    </row>
    <row r="48" spans="1:9" ht="15" customHeight="1" x14ac:dyDescent="0.2">
      <c r="A48" s="19"/>
      <c r="E48" s="8"/>
      <c r="H48" s="32"/>
      <c r="I48" s="35"/>
    </row>
    <row r="49" spans="1:9" ht="15" customHeight="1" x14ac:dyDescent="0.2">
      <c r="A49" s="19"/>
      <c r="D49" s="33"/>
      <c r="E49" s="8"/>
      <c r="H49" s="32"/>
    </row>
    <row r="50" spans="1:9" ht="15" customHeight="1" x14ac:dyDescent="0.2">
      <c r="A50" s="34"/>
      <c r="B50" s="43" t="s">
        <v>5</v>
      </c>
      <c r="C50" s="43"/>
      <c r="D50" s="43"/>
      <c r="E50" s="43" t="s">
        <v>40</v>
      </c>
      <c r="F50" s="43"/>
      <c r="G50" s="45" t="s">
        <v>41</v>
      </c>
      <c r="H50" s="45"/>
      <c r="I50" s="45"/>
    </row>
    <row r="51" spans="1:9" ht="15" customHeight="1" x14ac:dyDescent="0.2">
      <c r="A51" s="10"/>
      <c r="B51" s="29" t="s">
        <v>50</v>
      </c>
      <c r="C51" s="29" t="s">
        <v>0</v>
      </c>
      <c r="D51" s="29"/>
      <c r="E51" s="30" t="s">
        <v>42</v>
      </c>
      <c r="F51" s="29"/>
      <c r="G51" s="30"/>
      <c r="H51" s="30" t="s">
        <v>0</v>
      </c>
      <c r="I51" s="29"/>
    </row>
    <row r="52" spans="1:9" ht="15" customHeight="1" x14ac:dyDescent="0.2">
      <c r="A52" s="10"/>
      <c r="B52" s="29"/>
      <c r="C52" s="29"/>
      <c r="D52" s="29"/>
      <c r="E52" s="30"/>
      <c r="F52" s="29"/>
      <c r="G52" s="30"/>
      <c r="H52" s="30"/>
      <c r="I52" s="29"/>
    </row>
    <row r="53" spans="1:9" ht="15" customHeight="1" x14ac:dyDescent="0.2">
      <c r="A53" s="10" t="s">
        <v>59</v>
      </c>
      <c r="B53" s="35"/>
      <c r="C53" s="8">
        <v>1232</v>
      </c>
      <c r="E53" s="35"/>
      <c r="G53" s="35"/>
      <c r="H53" s="35"/>
    </row>
    <row r="54" spans="1:9" ht="15" customHeight="1" x14ac:dyDescent="0.2">
      <c r="A54" s="10" t="s">
        <v>60</v>
      </c>
      <c r="B54" s="35"/>
      <c r="C54" s="8">
        <v>1227</v>
      </c>
      <c r="E54" s="35"/>
      <c r="G54" s="35"/>
      <c r="H54" s="35"/>
    </row>
    <row r="55" spans="1:9" ht="15" customHeight="1" x14ac:dyDescent="0.2">
      <c r="A55" s="10" t="s">
        <v>38</v>
      </c>
      <c r="C55" s="8">
        <v>1157</v>
      </c>
      <c r="E55" s="35"/>
      <c r="G55" s="35"/>
      <c r="H55" s="35" t="s">
        <v>62</v>
      </c>
    </row>
    <row r="56" spans="1:9" ht="15" customHeight="1" x14ac:dyDescent="0.2">
      <c r="A56" s="10" t="s">
        <v>43</v>
      </c>
      <c r="C56" s="8">
        <v>1111</v>
      </c>
      <c r="E56" s="35"/>
      <c r="G56" s="35"/>
      <c r="H56" s="35"/>
    </row>
    <row r="57" spans="1:9" ht="18" customHeight="1" x14ac:dyDescent="0.2">
      <c r="C57" s="35"/>
      <c r="H57" s="35"/>
    </row>
  </sheetData>
  <mergeCells count="6">
    <mergeCell ref="A1:I1"/>
    <mergeCell ref="B50:D50"/>
    <mergeCell ref="B38:C38"/>
    <mergeCell ref="G50:I50"/>
    <mergeCell ref="E50:F50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2021-05-31T12:20:44Z</dcterms:modified>
</cp:coreProperties>
</file>