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I 2021\"/>
    </mc:Choice>
  </mc:AlternateContent>
  <xr:revisionPtr revIDLastSave="0" documentId="8_{FFCE1CB8-16C1-4960-A559-2CC3A1B4DF75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C28" i="3"/>
  <c r="B32" i="3" l="1"/>
  <c r="B31" i="3"/>
  <c r="C31" i="3"/>
  <c r="C32" i="3"/>
  <c r="C33" i="3"/>
  <c r="C30" i="3"/>
  <c r="E10" i="3"/>
  <c r="E32" i="3"/>
  <c r="F32" i="3" s="1"/>
  <c r="E12" i="3" l="1"/>
  <c r="E11" i="3"/>
  <c r="E29" i="3" l="1"/>
  <c r="F29" i="3" s="1"/>
  <c r="B29" i="3"/>
  <c r="B30" i="3"/>
  <c r="E30" i="3"/>
  <c r="F30" i="3" s="1"/>
  <c r="E33" i="3"/>
  <c r="F33" i="3" s="1"/>
  <c r="B28" i="3"/>
  <c r="E31" i="3"/>
  <c r="F31" i="3" s="1"/>
  <c r="E28" i="3"/>
  <c r="F28" i="3" s="1"/>
</calcChain>
</file>

<file path=xl/sharedStrings.xml><?xml version="1.0" encoding="utf-8"?>
<sst xmlns="http://schemas.openxmlformats.org/spreadsheetml/2006/main" count="99" uniqueCount="63">
  <si>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</si>
  <si>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</si>
  <si>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</si>
  <si>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</si>
  <si>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</si>
  <si>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</si>
  <si>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</si>
  <si>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</si>
  <si>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</si>
  <si>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</si>
  <si>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</si>
  <si>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</si>
  <si>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</si>
  <si>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</si>
  <si>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</si>
  <si>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</si>
  <si>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</si>
  <si>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</si>
  <si>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</si>
  <si>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</si>
  <si>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</si>
  <si>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</si>
  <si>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</si>
  <si>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</si>
  <si>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</si>
  <si>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</si>
  <si>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</si>
  <si>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</si>
  <si>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</si>
  <si>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</si>
  <si>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</si>
  <si>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</si>
  <si>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</si>
  <si>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</si>
  <si>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</si>
  <si>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</si>
  <si>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</si>
  <si>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</si>
  <si>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</si>
  <si>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</si>
  <si>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</si>
  <si>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</si>
  <si>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</si>
  <si>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</si>
  <si>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</si>
  <si>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</si>
  <si>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</si>
  <si>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</si>
  <si>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</si>
  <si>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</si>
  <si>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</si>
  <si>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</si>
  <si>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</si>
  <si>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</si>
  <si>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2JUIN.</t>
  </si>
  <si>
    <t>MAI</t>
  </si>
  <si>
    <t>2SEPTEMBRE.</t>
  </si>
  <si>
    <t>JUILLET BA.</t>
  </si>
  <si>
    <t>SD</t>
  </si>
  <si>
    <t>COTATIONS TOURTEAUX du 20 MAI 2021</t>
  </si>
  <si>
    <t>BA 201</t>
  </si>
  <si>
    <t>224 / 223</t>
  </si>
  <si>
    <t>BA 1132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</si>
</sst>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1.2197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D8" s="35"/>
      <c r="E8" s="35"/>
      <c r="F8" s="35">
        <v>340</v>
      </c>
      <c r="G8" s="8"/>
      <c r="H8" s="8"/>
      <c r="L8" s="35"/>
    </row>
    <row r="9" spans="1:12" ht="15" customHeight="1" x14ac:dyDescent="0.2">
      <c r="A9" s="19" t="s">
        <v>52</v>
      </c>
      <c r="D9" s="35"/>
      <c r="E9" s="35"/>
      <c r="F9" s="35">
        <v>327</v>
      </c>
      <c r="G9" s="8"/>
      <c r="H9" s="8"/>
      <c r="I9" s="8">
        <v>285</v>
      </c>
      <c r="L9" s="35"/>
    </row>
    <row r="10" spans="1:12" ht="15" customHeight="1" x14ac:dyDescent="0.2">
      <c r="A10" s="19" t="s">
        <v>56</v>
      </c>
      <c r="D10" s="35"/>
      <c r="E10" s="35">
        <f t="shared" ref="E10" si="0">F10+6</f>
        <v>322</v>
      </c>
      <c r="F10" s="35">
        <v>316</v>
      </c>
      <c r="G10" s="8"/>
      <c r="H10" s="8"/>
      <c r="I10" s="8">
        <v>285</v>
      </c>
      <c r="L10" s="35"/>
    </row>
    <row r="11" spans="1:12" ht="15" customHeight="1" x14ac:dyDescent="0.2">
      <c r="A11" s="19" t="s">
        <v>43</v>
      </c>
      <c r="E11" s="35">
        <f>F11+6</f>
        <v>312</v>
      </c>
      <c r="F11" s="35">
        <v>306</v>
      </c>
      <c r="G11" s="8"/>
      <c r="H11" s="8">
        <v>289</v>
      </c>
      <c r="I11" s="8">
        <v>267</v>
      </c>
      <c r="L11" s="35"/>
    </row>
    <row r="12" spans="1:12" ht="15" customHeight="1" x14ac:dyDescent="0.2">
      <c r="A12" s="19" t="s">
        <v>36</v>
      </c>
      <c r="E12" s="35">
        <f>F12+6</f>
        <v>312</v>
      </c>
      <c r="F12" s="35">
        <v>306</v>
      </c>
      <c r="G12" s="8"/>
      <c r="H12" s="8">
        <v>292</v>
      </c>
      <c r="I12" s="8">
        <v>266</v>
      </c>
      <c r="L12" s="35"/>
    </row>
    <row r="13" spans="1:12" ht="15" customHeight="1" x14ac:dyDescent="0.2">
      <c r="A13" s="19" t="s">
        <v>37</v>
      </c>
      <c r="E13" s="35"/>
      <c r="F13" s="35"/>
      <c r="G13" s="8"/>
      <c r="H13" s="8">
        <v>296</v>
      </c>
      <c r="I13" s="8">
        <v>270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55</v>
      </c>
      <c r="D18" s="35" t="s">
        <v>58</v>
      </c>
      <c r="E18" s="35"/>
      <c r="G18" s="8"/>
      <c r="H18" s="8"/>
      <c r="I18" s="35"/>
    </row>
    <row r="19" spans="1:9" ht="15" customHeight="1" x14ac:dyDescent="0.2">
      <c r="A19" s="19" t="s">
        <v>54</v>
      </c>
      <c r="D19" s="35"/>
      <c r="E19" s="35">
        <v>342</v>
      </c>
      <c r="G19" s="8"/>
      <c r="H19" s="8"/>
      <c r="I19" s="35"/>
    </row>
    <row r="20" spans="1:9" ht="15" customHeight="1" x14ac:dyDescent="0.2">
      <c r="A20" s="19" t="s">
        <v>38</v>
      </c>
      <c r="D20" s="35"/>
      <c r="E20" s="35">
        <v>349</v>
      </c>
      <c r="G20" s="8"/>
      <c r="H20" s="8"/>
    </row>
    <row r="21" spans="1:9" ht="15" customHeight="1" x14ac:dyDescent="0.2">
      <c r="A21" s="19" t="s">
        <v>53</v>
      </c>
      <c r="D21" s="35">
        <v>234</v>
      </c>
      <c r="E21" s="35"/>
      <c r="G21" s="8"/>
      <c r="H21" s="8"/>
    </row>
    <row r="22" spans="1:9" ht="15" customHeight="1" x14ac:dyDescent="0.2">
      <c r="A22" s="19" t="s">
        <v>43</v>
      </c>
      <c r="D22" s="35">
        <v>230</v>
      </c>
      <c r="E22" s="35">
        <v>295</v>
      </c>
      <c r="G22" s="8"/>
      <c r="H22" s="8"/>
      <c r="I22" s="8">
        <v>309</v>
      </c>
    </row>
    <row r="23" spans="1:9" ht="15" customHeight="1" x14ac:dyDescent="0.2">
      <c r="A23" s="19" t="s">
        <v>36</v>
      </c>
      <c r="D23" s="35"/>
      <c r="E23" s="35"/>
      <c r="G23" s="8"/>
      <c r="H23" s="8"/>
      <c r="I23" s="8">
        <v>312</v>
      </c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31</v>
      </c>
      <c r="B26" s="12" t="s">
        <v>11</v>
      </c>
      <c r="C26" s="12" t="s">
        <v>39</v>
      </c>
      <c r="D26" s="12" t="s">
        <v>3</v>
      </c>
      <c r="E26" s="14" t="s">
        <v>2</v>
      </c>
      <c r="F26" s="12" t="s">
        <v>0</v>
      </c>
      <c r="G26" s="14" t="s">
        <v>24</v>
      </c>
      <c r="H26" s="12" t="s">
        <v>45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46</v>
      </c>
      <c r="I27" s="40" t="s">
        <v>46</v>
      </c>
    </row>
    <row r="28" spans="1:9" ht="15" customHeight="1" x14ac:dyDescent="0.2">
      <c r="A28" s="19" t="s">
        <v>55</v>
      </c>
      <c r="B28" s="8">
        <f t="shared" ref="B28:B32" si="1">D28</f>
        <v>402</v>
      </c>
      <c r="C28" s="8">
        <f>D28</f>
        <v>402</v>
      </c>
      <c r="D28" s="35">
        <v>402</v>
      </c>
      <c r="E28" s="25">
        <f t="shared" ref="E28:F33" si="2">D28</f>
        <v>402</v>
      </c>
      <c r="F28" s="25">
        <f t="shared" si="2"/>
        <v>402</v>
      </c>
      <c r="G28" s="26">
        <v>396</v>
      </c>
      <c r="H28" s="8"/>
      <c r="I28" s="25"/>
    </row>
    <row r="29" spans="1:9" ht="15" customHeight="1" x14ac:dyDescent="0.2">
      <c r="A29" s="19" t="s">
        <v>54</v>
      </c>
      <c r="B29" s="8">
        <f t="shared" si="1"/>
        <v>400</v>
      </c>
      <c r="C29" s="8">
        <f>D29+2</f>
        <v>402</v>
      </c>
      <c r="D29" s="35">
        <v>400</v>
      </c>
      <c r="E29" s="25">
        <f t="shared" si="2"/>
        <v>400</v>
      </c>
      <c r="F29" s="25">
        <f t="shared" si="2"/>
        <v>400</v>
      </c>
      <c r="G29" s="26">
        <v>396</v>
      </c>
      <c r="H29" s="8"/>
      <c r="I29" s="25"/>
    </row>
    <row r="30" spans="1:9" ht="15" customHeight="1" x14ac:dyDescent="0.2">
      <c r="A30" s="19" t="s">
        <v>38</v>
      </c>
      <c r="B30" s="8">
        <f t="shared" si="1"/>
        <v>399</v>
      </c>
      <c r="C30" s="8">
        <f>D30+5</f>
        <v>404</v>
      </c>
      <c r="D30" s="35">
        <v>399</v>
      </c>
      <c r="E30" s="25">
        <f t="shared" si="2"/>
        <v>399</v>
      </c>
      <c r="F30" s="25">
        <f t="shared" si="2"/>
        <v>399</v>
      </c>
      <c r="G30" s="26">
        <v>398</v>
      </c>
      <c r="H30" s="8"/>
      <c r="I30" s="25"/>
    </row>
    <row r="31" spans="1:9" ht="15" customHeight="1" x14ac:dyDescent="0.2">
      <c r="A31" s="19" t="s">
        <v>43</v>
      </c>
      <c r="B31" s="8">
        <f t="shared" si="1"/>
        <v>405</v>
      </c>
      <c r="C31" s="8">
        <f t="shared" ref="C31:C33" si="3">D31+5</f>
        <v>410</v>
      </c>
      <c r="D31" s="35">
        <v>405</v>
      </c>
      <c r="E31" s="25">
        <f t="shared" si="2"/>
        <v>405</v>
      </c>
      <c r="F31" s="25">
        <f t="shared" si="2"/>
        <v>405</v>
      </c>
      <c r="G31" s="26">
        <v>405</v>
      </c>
      <c r="H31" s="8"/>
      <c r="I31" s="25"/>
    </row>
    <row r="32" spans="1:9" ht="15" customHeight="1" x14ac:dyDescent="0.2">
      <c r="A32" s="19" t="s">
        <v>36</v>
      </c>
      <c r="B32" s="8">
        <f t="shared" si="1"/>
        <v>392</v>
      </c>
      <c r="C32" s="8">
        <f t="shared" si="3"/>
        <v>397</v>
      </c>
      <c r="D32" s="35">
        <v>392</v>
      </c>
      <c r="E32" s="25">
        <f t="shared" si="2"/>
        <v>392</v>
      </c>
      <c r="F32" s="25">
        <f t="shared" si="2"/>
        <v>392</v>
      </c>
      <c r="G32" s="26">
        <v>392</v>
      </c>
      <c r="H32" s="8"/>
      <c r="I32" s="25"/>
    </row>
    <row r="33" spans="1:9" ht="15" customHeight="1" x14ac:dyDescent="0.2">
      <c r="A33" s="19" t="s">
        <v>48</v>
      </c>
      <c r="C33" s="8">
        <f t="shared" si="3"/>
        <v>379</v>
      </c>
      <c r="D33" s="35">
        <v>374</v>
      </c>
      <c r="E33" s="25">
        <f t="shared" si="2"/>
        <v>374</v>
      </c>
      <c r="F33" s="25">
        <f t="shared" si="2"/>
        <v>374</v>
      </c>
      <c r="G33" s="26">
        <v>375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33</v>
      </c>
      <c r="C36" s="44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24</v>
      </c>
      <c r="C37" s="29" t="s">
        <v>2</v>
      </c>
      <c r="D37" s="29" t="s">
        <v>34</v>
      </c>
      <c r="E37" s="30" t="s">
        <v>13</v>
      </c>
      <c r="F37" s="29" t="s">
        <v>35</v>
      </c>
      <c r="G37" s="30" t="s">
        <v>16</v>
      </c>
      <c r="H37" s="30" t="s">
        <v>44</v>
      </c>
      <c r="I37" s="29" t="s">
        <v>24</v>
      </c>
    </row>
    <row r="38" spans="1:9" ht="15" customHeight="1" x14ac:dyDescent="0.2">
      <c r="A38" s="19"/>
      <c r="B38" s="31" t="s">
        <v>25</v>
      </c>
      <c r="C38" s="31" t="s">
        <v>47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55</v>
      </c>
      <c r="B40" s="35" t="s">
        <v>60</v>
      </c>
      <c r="C40" s="35"/>
      <c r="D40" s="35"/>
      <c r="E40" s="8">
        <v>346</v>
      </c>
      <c r="F40" s="35"/>
      <c r="G40" s="8"/>
      <c r="H40" s="35" t="s">
        <v>61</v>
      </c>
      <c r="I40" s="8">
        <v>302</v>
      </c>
    </row>
    <row r="41" spans="1:9" ht="15" customHeight="1" x14ac:dyDescent="0.2">
      <c r="A41" s="19" t="s">
        <v>54</v>
      </c>
      <c r="B41" s="35">
        <v>201</v>
      </c>
      <c r="C41" s="35"/>
      <c r="D41" s="35"/>
      <c r="E41" s="8">
        <v>348</v>
      </c>
      <c r="F41" s="35"/>
      <c r="G41" s="8"/>
      <c r="H41" s="8">
        <v>214</v>
      </c>
      <c r="I41" s="8">
        <v>302</v>
      </c>
    </row>
    <row r="42" spans="1:9" ht="15" customHeight="1" x14ac:dyDescent="0.2">
      <c r="A42" s="19" t="s">
        <v>38</v>
      </c>
      <c r="B42" s="8">
        <v>202</v>
      </c>
      <c r="C42" s="8">
        <v>230</v>
      </c>
      <c r="D42" s="35"/>
      <c r="E42" s="8">
        <v>348</v>
      </c>
      <c r="F42" s="35"/>
      <c r="G42" s="8"/>
      <c r="H42" s="8"/>
      <c r="I42" s="8">
        <v>288</v>
      </c>
    </row>
    <row r="43" spans="1:9" ht="15" customHeight="1" x14ac:dyDescent="0.2">
      <c r="A43" s="19" t="s">
        <v>43</v>
      </c>
      <c r="B43" s="8">
        <v>206</v>
      </c>
      <c r="C43" s="8">
        <v>230</v>
      </c>
      <c r="D43" s="35"/>
      <c r="E43" s="8"/>
      <c r="F43" s="35"/>
      <c r="G43" s="8"/>
      <c r="H43" s="8"/>
      <c r="I43" s="8">
        <v>280</v>
      </c>
    </row>
    <row r="44" spans="1:9" ht="15" customHeight="1" x14ac:dyDescent="0.2">
      <c r="A44" s="19" t="s">
        <v>36</v>
      </c>
      <c r="D44" s="35"/>
      <c r="E44" s="8"/>
      <c r="F44" s="35"/>
      <c r="G44" s="8"/>
      <c r="H44" s="8"/>
      <c r="I44" s="8">
        <v>281</v>
      </c>
    </row>
    <row r="45" spans="1:9" ht="15" customHeight="1" x14ac:dyDescent="0.2">
      <c r="A45" s="19"/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40</v>
      </c>
      <c r="F47" s="43"/>
      <c r="G47" s="45" t="s">
        <v>41</v>
      </c>
      <c r="H47" s="45"/>
      <c r="I47" s="45"/>
    </row>
    <row r="48" spans="1:9" ht="15" customHeight="1" x14ac:dyDescent="0.2">
      <c r="A48" s="10"/>
      <c r="B48" s="29" t="s">
        <v>50</v>
      </c>
      <c r="C48" s="29" t="s">
        <v>0</v>
      </c>
      <c r="D48" s="29"/>
      <c r="E48" s="30" t="s">
        <v>42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55</v>
      </c>
      <c r="B50" s="35"/>
      <c r="E50" s="35"/>
      <c r="G50" s="35"/>
      <c r="H50" s="35"/>
    </row>
    <row r="51" spans="1:9" ht="15" customHeight="1" x14ac:dyDescent="0.2">
      <c r="A51" s="10" t="s">
        <v>54</v>
      </c>
      <c r="B51" s="35">
        <v>1173</v>
      </c>
      <c r="C51" s="8">
        <v>1127</v>
      </c>
      <c r="E51" s="35"/>
      <c r="G51" s="35"/>
      <c r="H51" s="35"/>
    </row>
    <row r="52" spans="1:9" ht="15" customHeight="1" x14ac:dyDescent="0.2">
      <c r="A52" s="10" t="s">
        <v>38</v>
      </c>
      <c r="C52" s="8">
        <v>1161</v>
      </c>
      <c r="E52" s="35"/>
      <c r="G52" s="35"/>
      <c r="H52" s="35" t="s">
        <v>62</v>
      </c>
    </row>
    <row r="53" spans="1:9" ht="15" customHeight="1" x14ac:dyDescent="0.2">
      <c r="A53" s="10" t="s">
        <v>43</v>
      </c>
      <c r="C53" s="8">
        <v>1117</v>
      </c>
      <c r="E53" s="35"/>
      <c r="G53" s="35"/>
      <c r="H53" s="35"/>
    </row>
    <row r="54" spans="1:9" ht="18" customHeight="1" x14ac:dyDescent="0.2">
      <c r="C54" s="35"/>
      <c r="H54" s="35"/>
    </row>
  </sheetData>
  <mergeCells count="6">
    <mergeCell ref="A1:I1"/>
    <mergeCell ref="B47:D47"/>
    <mergeCell ref="B36:C36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2021-05-21T11:59:11Z</dcterms:modified>
</cp:coreProperties>
</file>