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VRIL 2021\"/>
    </mc:Choice>
  </mc:AlternateContent>
  <xr:revisionPtr revIDLastSave="0" documentId="8_{A3BE2134-AA14-41A7-89E3-F7350C966123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B35" i="3"/>
  <c r="B34" i="3"/>
  <c r="B33" i="3"/>
  <c r="C33" i="3"/>
  <c r="C34" i="3"/>
  <c r="C35" i="3"/>
  <c r="C32" i="3"/>
  <c r="C31" i="3"/>
  <c r="E11" i="3"/>
  <c r="E12" i="3"/>
  <c r="E34" i="3"/>
  <c r="F34" i="3" s="1"/>
  <c r="E14" i="3" l="1"/>
  <c r="E13" i="3"/>
  <c r="E31" i="3" l="1"/>
  <c r="F31" i="3" s="1"/>
  <c r="B31" i="3"/>
  <c r="B32" i="3"/>
  <c r="E32" i="3"/>
  <c r="F32" i="3" s="1"/>
  <c r="E35" i="3"/>
  <c r="F35" i="3" s="1"/>
  <c r="B29" i="3"/>
  <c r="B30" i="3"/>
  <c r="E33" i="3"/>
  <c r="F33" i="3" s="1"/>
  <c r="E29" i="3"/>
  <c r="F29" i="3" s="1"/>
  <c r="E30" i="3"/>
  <c r="F30" i="3" s="1"/>
</calcChain>
</file>

<file path=xl/sharedStrings.xml><?xml version="1.0" encoding="utf-8"?>
<sst xmlns="http://schemas.openxmlformats.org/spreadsheetml/2006/main" count="100" uniqueCount="64">
  <si>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</si>
  <si>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</si>
  <si>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</si>
  <si>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</si>
  <si>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</si>
  <si>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</si>
  <si>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</si>
  <si>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</si>
  <si>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</si>
  <si>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</si>
  <si>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</si>
  <si>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</si>
  <si>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</si>
  <si>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</si>
  <si>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</si>
  <si>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</si>
  <si>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</si>
  <si>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</si>
  <si>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</si>
  <si>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</si>
  <si>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</si>
  <si>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</si>
  <si>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</si>
  <si>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</si>
  <si>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</si>
  <si>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</si>
  <si>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</si>
  <si>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</si>
  <si>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</si>
  <si>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</si>
  <si>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</si>
  <si>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</si>
  <si>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</si>
  <si>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</si>
  <si>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</si>
  <si>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</si>
  <si>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</si>
  <si>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</si>
  <si>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</si>
  <si>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</si>
  <si>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</si>
  <si>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</si>
  <si>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</si>
  <si>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</si>
  <si>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</si>
  <si>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</si>
  <si>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</si>
  <si>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</si>
  <si>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</si>
  <si>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</si>
  <si>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</si>
  <si>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</si>
  <si>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</si>
  <si>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AVRIL</t>
  </si>
  <si>
    <t>SEPT/OCTOBRE BA</t>
  </si>
  <si>
    <t>2JUIN.</t>
  </si>
  <si>
    <t>MAI</t>
  </si>
  <si>
    <t>2SEPTEMBRE.</t>
  </si>
  <si>
    <t>MAI Q2.</t>
  </si>
  <si>
    <t>JUILLET BA.</t>
  </si>
  <si>
    <t>SD</t>
  </si>
  <si>
    <t>COTATIONS TOURTEAUX du 29 AVRIL 2021</t>
  </si>
  <si>
    <t>BA 1187</t>
  </si>
  <si>
    <t>BA 1055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</si>
</sst>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1.2130000000000001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56</v>
      </c>
      <c r="D8" s="35"/>
      <c r="E8" s="35"/>
      <c r="F8" s="35"/>
      <c r="G8" s="8"/>
      <c r="H8" s="8">
        <v>345</v>
      </c>
      <c r="L8" s="35"/>
    </row>
    <row r="9" spans="1:12" ht="15" customHeight="1" x14ac:dyDescent="0.2">
      <c r="A9" s="19" t="s">
        <v>55</v>
      </c>
      <c r="C9" s="8">
        <v>377</v>
      </c>
      <c r="D9" s="35"/>
      <c r="E9" s="35"/>
      <c r="F9" s="35"/>
      <c r="G9" s="8"/>
      <c r="H9" s="8">
        <v>345</v>
      </c>
      <c r="L9" s="35"/>
    </row>
    <row r="10" spans="1:12" ht="15" customHeight="1" x14ac:dyDescent="0.2">
      <c r="A10" s="19" t="s">
        <v>59</v>
      </c>
      <c r="D10" s="35"/>
      <c r="E10" s="35"/>
      <c r="F10" s="35">
        <v>347</v>
      </c>
      <c r="G10" s="8"/>
      <c r="H10" s="8"/>
      <c r="L10" s="35"/>
    </row>
    <row r="11" spans="1:12" ht="15" customHeight="1" x14ac:dyDescent="0.2">
      <c r="A11" s="19" t="s">
        <v>52</v>
      </c>
      <c r="C11" s="8">
        <v>355</v>
      </c>
      <c r="D11" s="35"/>
      <c r="E11" s="35">
        <f t="shared" ref="E11:E12" si="0">F11+6</f>
        <v>335</v>
      </c>
      <c r="F11" s="35">
        <v>329</v>
      </c>
      <c r="G11" s="8"/>
      <c r="H11" s="8">
        <v>292</v>
      </c>
      <c r="I11" s="8">
        <v>278</v>
      </c>
      <c r="L11" s="35"/>
    </row>
    <row r="12" spans="1:12" ht="15" customHeight="1" x14ac:dyDescent="0.2">
      <c r="A12" s="19" t="s">
        <v>57</v>
      </c>
      <c r="C12" s="8">
        <v>355</v>
      </c>
      <c r="D12" s="35"/>
      <c r="E12" s="35">
        <f t="shared" si="0"/>
        <v>329</v>
      </c>
      <c r="F12" s="35">
        <v>323</v>
      </c>
      <c r="G12" s="8"/>
      <c r="H12" s="8">
        <v>292</v>
      </c>
      <c r="I12" s="8">
        <v>278</v>
      </c>
      <c r="L12" s="35"/>
    </row>
    <row r="13" spans="1:12" ht="15" customHeight="1" x14ac:dyDescent="0.2">
      <c r="A13" s="19" t="s">
        <v>43</v>
      </c>
      <c r="C13" s="8">
        <v>350</v>
      </c>
      <c r="E13" s="35">
        <f>F13+6</f>
        <v>323</v>
      </c>
      <c r="F13" s="35">
        <v>317</v>
      </c>
      <c r="G13" s="8"/>
      <c r="H13" s="8">
        <v>297</v>
      </c>
      <c r="I13" s="8">
        <v>271</v>
      </c>
      <c r="L13" s="35"/>
    </row>
    <row r="14" spans="1:12" ht="15" customHeight="1" x14ac:dyDescent="0.2">
      <c r="A14" s="19" t="s">
        <v>36</v>
      </c>
      <c r="C14" s="8">
        <v>355</v>
      </c>
      <c r="E14" s="35">
        <f>F14+6</f>
        <v>327</v>
      </c>
      <c r="F14" s="35">
        <v>321</v>
      </c>
      <c r="G14" s="8"/>
      <c r="H14" s="8">
        <v>302</v>
      </c>
      <c r="I14" s="8">
        <v>273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>
        <v>304</v>
      </c>
      <c r="I15" s="8">
        <v>275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30</v>
      </c>
      <c r="B18" s="12" t="s">
        <v>28</v>
      </c>
      <c r="C18" s="20" t="s">
        <v>21</v>
      </c>
      <c r="D18" s="14" t="s">
        <v>17</v>
      </c>
      <c r="E18" s="12" t="s">
        <v>18</v>
      </c>
      <c r="F18" s="14" t="s">
        <v>26</v>
      </c>
      <c r="G18" s="14" t="s">
        <v>27</v>
      </c>
      <c r="H18" s="14" t="s">
        <v>0</v>
      </c>
      <c r="I18" s="12" t="s">
        <v>23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53</v>
      </c>
      <c r="D20" s="35"/>
      <c r="E20" s="35"/>
      <c r="G20" s="8"/>
      <c r="H20" s="8"/>
    </row>
    <row r="21" spans="1:12" ht="15" customHeight="1" x14ac:dyDescent="0.2">
      <c r="A21" s="19" t="s">
        <v>37</v>
      </c>
      <c r="D21" s="35" t="s">
        <v>60</v>
      </c>
      <c r="E21" s="35">
        <v>334</v>
      </c>
      <c r="G21" s="8"/>
      <c r="H21" s="8"/>
    </row>
    <row r="22" spans="1:12" ht="15" customHeight="1" x14ac:dyDescent="0.2">
      <c r="A22" s="19" t="s">
        <v>38</v>
      </c>
      <c r="D22" s="35"/>
      <c r="E22" s="35">
        <v>341</v>
      </c>
      <c r="G22" s="8"/>
      <c r="H22" s="8"/>
    </row>
    <row r="23" spans="1:12" ht="15" customHeight="1" x14ac:dyDescent="0.2">
      <c r="A23" s="19" t="s">
        <v>54</v>
      </c>
      <c r="D23" s="35">
        <v>229</v>
      </c>
      <c r="E23" s="35"/>
      <c r="G23" s="8"/>
      <c r="H23" s="8"/>
    </row>
    <row r="24" spans="1:12" ht="15" customHeight="1" x14ac:dyDescent="0.2">
      <c r="A24" s="19" t="s">
        <v>43</v>
      </c>
      <c r="D24" s="35">
        <v>225</v>
      </c>
      <c r="E24" s="35">
        <v>288</v>
      </c>
      <c r="G24" s="8"/>
      <c r="H24" s="8"/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12" ht="15" customHeight="1" x14ac:dyDescent="0.2">
      <c r="A29" s="19" t="s">
        <v>53</v>
      </c>
      <c r="B29" s="8">
        <f t="shared" ref="B29:B35" si="1">D29</f>
        <v>422</v>
      </c>
      <c r="D29" s="35">
        <v>422</v>
      </c>
      <c r="E29" s="25">
        <f t="shared" ref="E29:F35" si="2">D29</f>
        <v>422</v>
      </c>
      <c r="F29" s="25">
        <f t="shared" si="2"/>
        <v>422</v>
      </c>
      <c r="G29" s="26">
        <v>407</v>
      </c>
      <c r="H29" s="8"/>
      <c r="I29" s="25"/>
    </row>
    <row r="30" spans="1:12" ht="15" customHeight="1" x14ac:dyDescent="0.2">
      <c r="A30" s="19" t="s">
        <v>58</v>
      </c>
      <c r="B30" s="8">
        <f t="shared" si="1"/>
        <v>422</v>
      </c>
      <c r="C30" s="8">
        <f>D30</f>
        <v>422</v>
      </c>
      <c r="D30" s="35">
        <v>422</v>
      </c>
      <c r="E30" s="25">
        <f t="shared" si="2"/>
        <v>422</v>
      </c>
      <c r="F30" s="25">
        <f t="shared" si="2"/>
        <v>422</v>
      </c>
      <c r="G30" s="26">
        <v>407</v>
      </c>
      <c r="H30" s="8"/>
      <c r="I30" s="25"/>
    </row>
    <row r="31" spans="1:12" ht="15" customHeight="1" x14ac:dyDescent="0.2">
      <c r="A31" s="19" t="s">
        <v>55</v>
      </c>
      <c r="B31" s="8">
        <f t="shared" si="1"/>
        <v>417</v>
      </c>
      <c r="C31" s="8">
        <f>D31+4</f>
        <v>421</v>
      </c>
      <c r="D31" s="35">
        <v>417</v>
      </c>
      <c r="E31" s="25">
        <f t="shared" si="2"/>
        <v>417</v>
      </c>
      <c r="F31" s="25">
        <f t="shared" si="2"/>
        <v>417</v>
      </c>
      <c r="G31" s="26">
        <v>407</v>
      </c>
      <c r="H31" s="8"/>
      <c r="I31" s="25"/>
    </row>
    <row r="32" spans="1:12" ht="15" customHeight="1" x14ac:dyDescent="0.2">
      <c r="A32" s="19" t="s">
        <v>38</v>
      </c>
      <c r="B32" s="8">
        <f t="shared" si="1"/>
        <v>414</v>
      </c>
      <c r="C32" s="8">
        <f>D32+5</f>
        <v>419</v>
      </c>
      <c r="D32" s="35">
        <v>414</v>
      </c>
      <c r="E32" s="25">
        <f t="shared" si="2"/>
        <v>414</v>
      </c>
      <c r="F32" s="25">
        <f t="shared" si="2"/>
        <v>414</v>
      </c>
      <c r="G32" s="26">
        <v>409</v>
      </c>
      <c r="H32" s="8"/>
      <c r="I32" s="25"/>
    </row>
    <row r="33" spans="1:9" ht="15" customHeight="1" x14ac:dyDescent="0.2">
      <c r="A33" s="19" t="s">
        <v>43</v>
      </c>
      <c r="B33" s="8">
        <f t="shared" si="1"/>
        <v>417</v>
      </c>
      <c r="C33" s="8">
        <f t="shared" ref="C33:C35" si="3">D33+5</f>
        <v>422</v>
      </c>
      <c r="D33" s="35">
        <v>417</v>
      </c>
      <c r="E33" s="25">
        <f t="shared" si="2"/>
        <v>417</v>
      </c>
      <c r="F33" s="25">
        <f t="shared" si="2"/>
        <v>417</v>
      </c>
      <c r="G33" s="26">
        <v>412</v>
      </c>
      <c r="H33" s="8"/>
      <c r="I33" s="25"/>
    </row>
    <row r="34" spans="1:9" ht="15" customHeight="1" x14ac:dyDescent="0.2">
      <c r="A34" s="19" t="s">
        <v>36</v>
      </c>
      <c r="B34" s="8">
        <f t="shared" si="1"/>
        <v>399</v>
      </c>
      <c r="C34" s="8">
        <f t="shared" si="3"/>
        <v>404</v>
      </c>
      <c r="D34" s="35">
        <v>399</v>
      </c>
      <c r="E34" s="25">
        <f t="shared" si="2"/>
        <v>399</v>
      </c>
      <c r="F34" s="25">
        <f t="shared" si="2"/>
        <v>399</v>
      </c>
      <c r="G34" s="26">
        <v>395</v>
      </c>
      <c r="H34" s="8"/>
      <c r="I34" s="25"/>
    </row>
    <row r="35" spans="1:9" ht="15" customHeight="1" x14ac:dyDescent="0.2">
      <c r="A35" s="19" t="s">
        <v>48</v>
      </c>
      <c r="B35" s="8">
        <f t="shared" si="1"/>
        <v>381</v>
      </c>
      <c r="C35" s="8">
        <f t="shared" si="3"/>
        <v>386</v>
      </c>
      <c r="D35" s="35">
        <v>381</v>
      </c>
      <c r="E35" s="25">
        <f t="shared" si="2"/>
        <v>381</v>
      </c>
      <c r="F35" s="25">
        <f t="shared" si="2"/>
        <v>381</v>
      </c>
      <c r="G35" s="26">
        <v>382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53</v>
      </c>
      <c r="B42" s="8">
        <v>196</v>
      </c>
      <c r="C42" s="35"/>
      <c r="D42" s="35"/>
      <c r="E42" s="8">
        <v>352</v>
      </c>
      <c r="F42" s="35"/>
      <c r="G42" s="8"/>
      <c r="H42" s="35">
        <v>218</v>
      </c>
      <c r="I42" s="8">
        <v>298</v>
      </c>
    </row>
    <row r="43" spans="1:9" ht="15" customHeight="1" x14ac:dyDescent="0.2">
      <c r="A43" s="19" t="s">
        <v>37</v>
      </c>
      <c r="B43" s="35">
        <v>196</v>
      </c>
      <c r="C43" s="35"/>
      <c r="D43" s="35"/>
      <c r="E43" s="8">
        <v>354</v>
      </c>
      <c r="F43" s="35"/>
      <c r="G43" s="8"/>
      <c r="H43" s="8">
        <v>211</v>
      </c>
      <c r="I43" s="8">
        <v>298</v>
      </c>
    </row>
    <row r="44" spans="1:9" ht="15" customHeight="1" x14ac:dyDescent="0.2">
      <c r="A44" s="19" t="s">
        <v>38</v>
      </c>
      <c r="B44" s="8">
        <v>197</v>
      </c>
      <c r="C44" s="8">
        <v>230</v>
      </c>
      <c r="D44" s="35"/>
      <c r="E44" s="8">
        <v>354</v>
      </c>
      <c r="F44" s="35"/>
      <c r="G44" s="8"/>
      <c r="H44" s="8"/>
      <c r="I44" s="8">
        <v>277</v>
      </c>
    </row>
    <row r="45" spans="1:9" ht="15" customHeight="1" x14ac:dyDescent="0.2">
      <c r="A45" s="19" t="s">
        <v>43</v>
      </c>
      <c r="B45" s="8">
        <v>201</v>
      </c>
      <c r="C45" s="8">
        <v>230</v>
      </c>
      <c r="D45" s="35"/>
      <c r="E45" s="8"/>
      <c r="F45" s="35"/>
      <c r="G45" s="8"/>
      <c r="H45" s="8"/>
      <c r="I45" s="8">
        <v>273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275</v>
      </c>
    </row>
    <row r="47" spans="1:9" ht="15" customHeight="1" x14ac:dyDescent="0.2">
      <c r="A47" s="19"/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5</v>
      </c>
      <c r="C49" s="43"/>
      <c r="D49" s="43"/>
      <c r="E49" s="43" t="s">
        <v>40</v>
      </c>
      <c r="F49" s="43"/>
      <c r="G49" s="45" t="s">
        <v>41</v>
      </c>
      <c r="H49" s="45"/>
      <c r="I49" s="45"/>
    </row>
    <row r="50" spans="1:9" ht="15" customHeight="1" x14ac:dyDescent="0.2">
      <c r="A50" s="10"/>
      <c r="B50" s="29" t="s">
        <v>50</v>
      </c>
      <c r="C50" s="29" t="s">
        <v>0</v>
      </c>
      <c r="D50" s="29"/>
      <c r="E50" s="30" t="s">
        <v>42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37</v>
      </c>
      <c r="B52" s="35">
        <v>1195</v>
      </c>
      <c r="E52" s="35"/>
      <c r="G52" s="35"/>
      <c r="H52" s="35" t="s">
        <v>62</v>
      </c>
    </row>
    <row r="53" spans="1:9" ht="15" customHeight="1" x14ac:dyDescent="0.2">
      <c r="A53" s="10" t="s">
        <v>55</v>
      </c>
      <c r="B53" s="35"/>
      <c r="C53" s="8">
        <v>1222</v>
      </c>
      <c r="E53" s="35"/>
      <c r="G53" s="35"/>
      <c r="H53" s="35"/>
    </row>
    <row r="54" spans="1:9" ht="15" customHeight="1" x14ac:dyDescent="0.2">
      <c r="A54" s="10" t="s">
        <v>38</v>
      </c>
      <c r="C54" s="8">
        <v>1111</v>
      </c>
      <c r="E54" s="35"/>
      <c r="G54" s="35"/>
      <c r="H54" s="35" t="s">
        <v>63</v>
      </c>
    </row>
    <row r="55" spans="1:9" ht="15" customHeight="1" x14ac:dyDescent="0.2">
      <c r="A55" s="10" t="s">
        <v>43</v>
      </c>
      <c r="C55" s="8">
        <v>1058</v>
      </c>
      <c r="E55" s="35"/>
      <c r="G55" s="35"/>
      <c r="H55" s="35"/>
    </row>
    <row r="56" spans="1:9" ht="18" customHeight="1" x14ac:dyDescent="0.2">
      <c r="C56" s="35"/>
      <c r="H56" s="35"/>
    </row>
  </sheetData>
  <mergeCells count="6">
    <mergeCell ref="A1:I1"/>
    <mergeCell ref="B49:D49"/>
    <mergeCell ref="B38:C38"/>
    <mergeCell ref="G49:I49"/>
    <mergeCell ref="E49:F49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2021-04-29T11:58:52Z</dcterms:modified>
</cp:coreProperties>
</file>