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548359AF-E3D4-4017-B525-596285A00ED2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3" l="1"/>
  <c r="F12" i="3"/>
  <c r="F13" i="3"/>
  <c r="F14" i="3"/>
  <c r="C32" i="3"/>
  <c r="C31" i="3"/>
  <c r="D10" i="3"/>
  <c r="B34" i="3"/>
  <c r="C34" i="3"/>
  <c r="E34" i="3"/>
  <c r="F34" i="3" s="1"/>
  <c r="D8" i="3"/>
  <c r="D9" i="3"/>
  <c r="B32" i="3"/>
  <c r="E32" i="3"/>
  <c r="F32" i="3" s="1"/>
  <c r="C33" i="3"/>
  <c r="C35" i="3"/>
  <c r="C36" i="3"/>
  <c r="E36" i="3"/>
  <c r="F36" i="3" s="1"/>
  <c r="B31" i="3"/>
  <c r="B33" i="3"/>
  <c r="E35" i="3"/>
  <c r="F35" i="3" s="1"/>
  <c r="E31" i="3"/>
  <c r="F31" i="3" s="1"/>
  <c r="E33" i="3"/>
  <c r="F33" i="3" s="1"/>
</calcChain>
</file>

<file path=xl/sharedStrings.xml><?xml version="1.0" encoding="utf-8"?>
<sst xmlns="http://schemas.openxmlformats.org/spreadsheetml/2006/main" count="103" uniqueCount="64">
  <si>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</si>
  <si>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</si>
  <si>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</si>
  <si>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</si>
  <si>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</si>
  <si>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</si>
  <si>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</si>
  <si>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</si>
  <si>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</si>
  <si>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</si>
  <si>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</si>
  <si>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</si>
  <si>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</si>
  <si>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</si>
  <si>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</si>
  <si>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</si>
  <si>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</si>
  <si>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</si>
  <si>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</si>
  <si>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</si>
  <si>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</si>
  <si>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</si>
  <si>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</si>
  <si>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</si>
  <si>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</si>
  <si>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</si>
  <si>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</si>
  <si>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</si>
  <si>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</si>
  <si>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</si>
  <si>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</si>
  <si>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</si>
  <si>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</si>
  <si>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</si>
  <si>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</si>
  <si>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</si>
  <si>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</si>
  <si>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</si>
  <si>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</si>
  <si>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</si>
  <si>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</si>
  <si>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</si>
  <si>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</si>
  <si>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</si>
  <si>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</si>
  <si>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</si>
  <si>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</si>
  <si>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</si>
  <si>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</si>
  <si>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</si>
  <si>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</si>
  <si>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</si>
  <si>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</si>
  <si>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</si>
  <si>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</si>
  <si>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MARS</t>
  </si>
  <si>
    <t>AVRIL</t>
  </si>
  <si>
    <t>AVRIL Q2.</t>
  </si>
  <si>
    <t>SEPT/OCTOBRE BA</t>
  </si>
  <si>
    <t>2JUIN.</t>
  </si>
  <si>
    <t>MAI</t>
  </si>
  <si>
    <t>SD</t>
  </si>
  <si>
    <t>2SEPTEMBRE.</t>
  </si>
  <si>
    <t>COTATIONS TOURTEAUX du 12 MARS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</si>
</sst>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sqref="A1:I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63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1.1924999999999999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35">
        <v>316</v>
      </c>
      <c r="C8" s="35">
        <v>375</v>
      </c>
      <c r="D8" s="35" t="str">
        <f t="shared" ref="D8:D10" si="0">E8</f>
        <v>SD</v>
      </c>
      <c r="E8" s="35" t="s">
        <v>61</v>
      </c>
      <c r="F8" s="35">
        <v>313</v>
      </c>
      <c r="G8" s="8"/>
      <c r="H8" s="35"/>
      <c r="I8" s="35"/>
    </row>
    <row r="9" spans="1:12" ht="15" customHeight="1" x14ac:dyDescent="0.2">
      <c r="A9" s="19" t="s">
        <v>56</v>
      </c>
      <c r="B9" s="8">
        <v>312</v>
      </c>
      <c r="C9" s="8">
        <v>370</v>
      </c>
      <c r="D9" s="35" t="str">
        <f t="shared" si="0"/>
        <v>SD</v>
      </c>
      <c r="E9" s="35" t="s">
        <v>61</v>
      </c>
      <c r="F9" s="35">
        <v>310</v>
      </c>
      <c r="G9" s="8"/>
      <c r="H9" s="8"/>
      <c r="I9" s="35">
        <v>306</v>
      </c>
    </row>
    <row r="10" spans="1:12" ht="15" customHeight="1" x14ac:dyDescent="0.2">
      <c r="A10" s="19" t="s">
        <v>60</v>
      </c>
      <c r="C10" s="8">
        <v>350</v>
      </c>
      <c r="D10" s="35" t="str">
        <f t="shared" si="0"/>
        <v>SD</v>
      </c>
      <c r="E10" s="35" t="s">
        <v>61</v>
      </c>
      <c r="F10" s="35">
        <v>305</v>
      </c>
      <c r="G10" s="8"/>
      <c r="H10" s="8">
        <v>303</v>
      </c>
      <c r="I10" s="8">
        <v>304</v>
      </c>
      <c r="L10" s="35"/>
    </row>
    <row r="11" spans="1:12" ht="15" customHeight="1" x14ac:dyDescent="0.2">
      <c r="A11" s="19" t="s">
        <v>59</v>
      </c>
      <c r="C11" s="8">
        <v>350</v>
      </c>
      <c r="D11" s="35"/>
      <c r="E11" s="35">
        <v>313</v>
      </c>
      <c r="F11" s="35">
        <f t="shared" ref="F11:F14" si="1">E11-5</f>
        <v>308</v>
      </c>
      <c r="G11" s="8"/>
      <c r="H11" s="8">
        <v>299</v>
      </c>
      <c r="I11" s="8">
        <v>294</v>
      </c>
      <c r="L11" s="35"/>
    </row>
    <row r="12" spans="1:12" ht="15" customHeight="1" x14ac:dyDescent="0.2">
      <c r="A12" s="19" t="s">
        <v>54</v>
      </c>
      <c r="C12" s="8">
        <v>300</v>
      </c>
      <c r="D12" s="35"/>
      <c r="E12" s="35">
        <v>275</v>
      </c>
      <c r="F12" s="35">
        <f t="shared" si="1"/>
        <v>270</v>
      </c>
      <c r="G12" s="8"/>
      <c r="H12" s="8">
        <v>254</v>
      </c>
      <c r="I12" s="8">
        <v>244</v>
      </c>
      <c r="L12" s="35"/>
    </row>
    <row r="13" spans="1:12" ht="15" customHeight="1" x14ac:dyDescent="0.2">
      <c r="A13" s="19" t="s">
        <v>62</v>
      </c>
      <c r="C13" s="8">
        <v>300</v>
      </c>
      <c r="D13" s="35"/>
      <c r="E13" s="35">
        <v>271</v>
      </c>
      <c r="F13" s="35">
        <f t="shared" si="1"/>
        <v>266</v>
      </c>
      <c r="G13" s="8"/>
      <c r="H13" s="8">
        <v>254</v>
      </c>
      <c r="I13" s="8">
        <v>244</v>
      </c>
      <c r="L13" s="35"/>
    </row>
    <row r="14" spans="1:12" ht="15" customHeight="1" x14ac:dyDescent="0.2">
      <c r="A14" s="19" t="s">
        <v>44</v>
      </c>
      <c r="C14" s="8">
        <v>300</v>
      </c>
      <c r="E14" s="35">
        <v>270</v>
      </c>
      <c r="F14" s="35">
        <f t="shared" si="1"/>
        <v>265</v>
      </c>
      <c r="G14" s="8"/>
      <c r="H14" s="8">
        <v>253</v>
      </c>
      <c r="I14" s="8">
        <v>241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/>
      <c r="I15" s="8">
        <v>245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31</v>
      </c>
      <c r="B18" s="12" t="s">
        <v>29</v>
      </c>
      <c r="C18" s="20" t="s">
        <v>21</v>
      </c>
      <c r="D18" s="14" t="s">
        <v>17</v>
      </c>
      <c r="E18" s="12" t="s">
        <v>18</v>
      </c>
      <c r="F18" s="14" t="s">
        <v>27</v>
      </c>
      <c r="G18" s="14" t="s">
        <v>28</v>
      </c>
      <c r="H18" s="14" t="s">
        <v>0</v>
      </c>
      <c r="I18" s="12" t="s">
        <v>24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55</v>
      </c>
      <c r="D20" s="35">
        <v>276</v>
      </c>
      <c r="E20" s="8">
        <v>333</v>
      </c>
      <c r="G20" s="8"/>
      <c r="H20" s="8"/>
    </row>
    <row r="21" spans="1:12" ht="15" customHeight="1" x14ac:dyDescent="0.2">
      <c r="A21" s="19" t="s">
        <v>56</v>
      </c>
      <c r="D21" s="35">
        <v>276</v>
      </c>
      <c r="E21" s="8">
        <v>329</v>
      </c>
      <c r="G21" s="8"/>
      <c r="H21" s="8"/>
    </row>
    <row r="22" spans="1:12" ht="15" customHeight="1" x14ac:dyDescent="0.2">
      <c r="A22" s="19" t="s">
        <v>38</v>
      </c>
      <c r="D22" s="35">
        <v>283</v>
      </c>
      <c r="E22" s="8">
        <v>329</v>
      </c>
      <c r="G22" s="8"/>
      <c r="H22" s="8"/>
    </row>
    <row r="23" spans="1:12" ht="15" customHeight="1" x14ac:dyDescent="0.2">
      <c r="A23" s="19" t="s">
        <v>54</v>
      </c>
      <c r="D23" s="35">
        <v>292</v>
      </c>
      <c r="E23" s="8"/>
      <c r="G23" s="8"/>
      <c r="H23" s="8"/>
    </row>
    <row r="24" spans="1:12" ht="15" customHeight="1" x14ac:dyDescent="0.2">
      <c r="A24" s="19" t="s">
        <v>39</v>
      </c>
      <c r="D24" s="35"/>
      <c r="E24" s="8">
        <v>334</v>
      </c>
      <c r="G24" s="8"/>
      <c r="H24" s="8"/>
    </row>
    <row r="25" spans="1:12" ht="15" customHeight="1" x14ac:dyDescent="0.2">
      <c r="A25" s="19" t="s">
        <v>58</v>
      </c>
      <c r="D25" s="35">
        <v>222</v>
      </c>
      <c r="E25" s="8"/>
      <c r="G25" s="8"/>
      <c r="H25" s="8"/>
    </row>
    <row r="26" spans="1:12" ht="15" customHeight="1" x14ac:dyDescent="0.2">
      <c r="A26" s="19" t="s">
        <v>44</v>
      </c>
      <c r="D26" s="35">
        <v>215</v>
      </c>
      <c r="E26" s="8"/>
      <c r="G26" s="8"/>
      <c r="H26" s="8"/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32</v>
      </c>
      <c r="B29" s="12" t="s">
        <v>11</v>
      </c>
      <c r="C29" s="12" t="s">
        <v>40</v>
      </c>
      <c r="D29" s="12" t="s">
        <v>3</v>
      </c>
      <c r="E29" s="14" t="s">
        <v>2</v>
      </c>
      <c r="F29" s="12" t="s">
        <v>0</v>
      </c>
      <c r="G29" s="14" t="s">
        <v>25</v>
      </c>
      <c r="H29" s="12" t="s">
        <v>46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47</v>
      </c>
      <c r="I30" s="40" t="s">
        <v>47</v>
      </c>
    </row>
    <row r="31" spans="1:12" ht="15" customHeight="1" x14ac:dyDescent="0.2">
      <c r="A31" s="19" t="s">
        <v>55</v>
      </c>
      <c r="B31" s="8">
        <f>D31</f>
        <v>425</v>
      </c>
      <c r="C31" s="8">
        <f>D31</f>
        <v>425</v>
      </c>
      <c r="D31" s="35">
        <v>425</v>
      </c>
      <c r="E31" s="25">
        <f t="shared" ref="E31:F36" si="2">D31</f>
        <v>425</v>
      </c>
      <c r="F31" s="25">
        <f t="shared" si="2"/>
        <v>425</v>
      </c>
      <c r="G31" s="26">
        <v>425</v>
      </c>
      <c r="H31" s="8"/>
      <c r="I31" s="25"/>
    </row>
    <row r="32" spans="1:12" ht="15" customHeight="1" x14ac:dyDescent="0.2">
      <c r="A32" s="19" t="s">
        <v>57</v>
      </c>
      <c r="B32" s="8">
        <f>D32</f>
        <v>416</v>
      </c>
      <c r="C32" s="8">
        <f>D32+2</f>
        <v>418</v>
      </c>
      <c r="D32" s="35">
        <v>416</v>
      </c>
      <c r="E32" s="25">
        <f t="shared" si="2"/>
        <v>416</v>
      </c>
      <c r="F32" s="25">
        <f t="shared" si="2"/>
        <v>416</v>
      </c>
      <c r="G32" s="26">
        <v>413</v>
      </c>
      <c r="H32" s="8"/>
      <c r="I32" s="25"/>
    </row>
    <row r="33" spans="1:9" ht="15" customHeight="1" x14ac:dyDescent="0.2">
      <c r="A33" s="19" t="s">
        <v>38</v>
      </c>
      <c r="B33" s="8">
        <f>D33</f>
        <v>406</v>
      </c>
      <c r="C33" s="8">
        <f>D33+5</f>
        <v>411</v>
      </c>
      <c r="D33" s="35">
        <v>406</v>
      </c>
      <c r="E33" s="25">
        <f t="shared" si="2"/>
        <v>406</v>
      </c>
      <c r="F33" s="25">
        <f t="shared" si="2"/>
        <v>406</v>
      </c>
      <c r="G33" s="26">
        <v>401</v>
      </c>
      <c r="H33" s="8"/>
      <c r="I33" s="25"/>
    </row>
    <row r="34" spans="1:9" ht="15" customHeight="1" x14ac:dyDescent="0.2">
      <c r="A34" s="19" t="s">
        <v>39</v>
      </c>
      <c r="B34" s="8">
        <f>D34</f>
        <v>403</v>
      </c>
      <c r="C34" s="8">
        <f>D34+5</f>
        <v>408</v>
      </c>
      <c r="D34" s="35">
        <v>403</v>
      </c>
      <c r="E34" s="25">
        <f t="shared" si="2"/>
        <v>403</v>
      </c>
      <c r="F34" s="25">
        <f t="shared" si="2"/>
        <v>403</v>
      </c>
      <c r="G34" s="26">
        <v>400</v>
      </c>
      <c r="H34" s="8"/>
      <c r="I34" s="25"/>
    </row>
    <row r="35" spans="1:9" ht="15" customHeight="1" x14ac:dyDescent="0.2">
      <c r="A35" s="19" t="s">
        <v>53</v>
      </c>
      <c r="C35" s="8">
        <f>D35+5</f>
        <v>402</v>
      </c>
      <c r="D35" s="35">
        <v>397</v>
      </c>
      <c r="E35" s="25">
        <f t="shared" si="2"/>
        <v>397</v>
      </c>
      <c r="F35" s="25">
        <f t="shared" si="2"/>
        <v>397</v>
      </c>
      <c r="G35" s="26">
        <v>395</v>
      </c>
      <c r="H35" s="8"/>
      <c r="I35" s="25"/>
    </row>
    <row r="36" spans="1:9" ht="15" customHeight="1" x14ac:dyDescent="0.2">
      <c r="A36" s="19" t="s">
        <v>49</v>
      </c>
      <c r="C36" s="8">
        <f>D36+5</f>
        <v>374</v>
      </c>
      <c r="D36" s="35">
        <v>369</v>
      </c>
      <c r="E36" s="25">
        <f t="shared" si="2"/>
        <v>369</v>
      </c>
      <c r="F36" s="25">
        <f t="shared" si="2"/>
        <v>369</v>
      </c>
      <c r="G36" s="26"/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3" t="s">
        <v>34</v>
      </c>
      <c r="C39" s="43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25</v>
      </c>
      <c r="C40" s="29" t="s">
        <v>2</v>
      </c>
      <c r="D40" s="29" t="s">
        <v>35</v>
      </c>
      <c r="E40" s="30" t="s">
        <v>13</v>
      </c>
      <c r="F40" s="29" t="s">
        <v>36</v>
      </c>
      <c r="G40" s="30" t="s">
        <v>16</v>
      </c>
      <c r="H40" s="30" t="s">
        <v>45</v>
      </c>
      <c r="I40" s="29" t="s">
        <v>25</v>
      </c>
    </row>
    <row r="41" spans="1:9" ht="15" customHeight="1" x14ac:dyDescent="0.2">
      <c r="A41" s="19"/>
      <c r="B41" s="31" t="s">
        <v>26</v>
      </c>
      <c r="C41" s="31" t="s">
        <v>48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25"/>
    </row>
    <row r="43" spans="1:9" ht="15" customHeight="1" x14ac:dyDescent="0.2">
      <c r="A43" s="19" t="s">
        <v>55</v>
      </c>
      <c r="B43" s="8">
        <v>212</v>
      </c>
      <c r="C43" s="35"/>
      <c r="D43" s="35"/>
      <c r="E43" s="8">
        <v>367</v>
      </c>
      <c r="F43" s="35"/>
      <c r="G43" s="8"/>
      <c r="H43" s="8">
        <v>193</v>
      </c>
      <c r="I43" s="8">
        <v>314</v>
      </c>
    </row>
    <row r="44" spans="1:9" ht="15" customHeight="1" x14ac:dyDescent="0.2">
      <c r="A44" s="19" t="s">
        <v>56</v>
      </c>
      <c r="B44" s="8">
        <v>205</v>
      </c>
      <c r="C44" s="35"/>
      <c r="D44" s="35"/>
      <c r="E44" s="8">
        <v>367</v>
      </c>
      <c r="F44" s="35"/>
      <c r="G44" s="8"/>
      <c r="H44" s="8">
        <v>192</v>
      </c>
      <c r="I44" s="8">
        <v>304</v>
      </c>
    </row>
    <row r="45" spans="1:9" ht="15" customHeight="1" x14ac:dyDescent="0.2">
      <c r="A45" s="19" t="s">
        <v>38</v>
      </c>
      <c r="B45" s="35">
        <v>194</v>
      </c>
      <c r="C45" s="35"/>
      <c r="D45" s="35">
        <v>216</v>
      </c>
      <c r="E45" s="8">
        <v>367</v>
      </c>
      <c r="F45" s="35"/>
      <c r="G45" s="8"/>
      <c r="H45" s="8">
        <v>190</v>
      </c>
      <c r="I45" s="8">
        <v>294</v>
      </c>
    </row>
    <row r="46" spans="1:9" ht="15" customHeight="1" x14ac:dyDescent="0.2">
      <c r="A46" s="19" t="s">
        <v>39</v>
      </c>
      <c r="B46" s="8">
        <v>189</v>
      </c>
      <c r="D46" s="35">
        <v>190</v>
      </c>
      <c r="E46" s="8">
        <v>367</v>
      </c>
      <c r="F46" s="35"/>
      <c r="G46" s="8"/>
      <c r="H46" s="8"/>
      <c r="I46" s="8">
        <v>253</v>
      </c>
    </row>
    <row r="47" spans="1:9" ht="15" customHeight="1" x14ac:dyDescent="0.2">
      <c r="A47" s="19" t="s">
        <v>44</v>
      </c>
      <c r="D47" s="35">
        <v>190</v>
      </c>
      <c r="E47" s="8"/>
      <c r="F47" s="35"/>
      <c r="G47" s="8"/>
      <c r="H47" s="8"/>
      <c r="I47" s="8">
        <v>252</v>
      </c>
    </row>
    <row r="48" spans="1:9" ht="15" customHeight="1" x14ac:dyDescent="0.2">
      <c r="A48" s="19" t="s">
        <v>37</v>
      </c>
      <c r="D48" s="35"/>
      <c r="E48" s="8"/>
      <c r="F48" s="35"/>
      <c r="G48" s="8"/>
      <c r="H48" s="8"/>
      <c r="I48" s="8">
        <v>254</v>
      </c>
    </row>
    <row r="49" spans="1:9" ht="15" customHeight="1" x14ac:dyDescent="0.2">
      <c r="A49" s="19"/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2" t="s">
        <v>5</v>
      </c>
      <c r="C51" s="42"/>
      <c r="D51" s="42"/>
      <c r="E51" s="42" t="s">
        <v>41</v>
      </c>
      <c r="F51" s="42"/>
      <c r="G51" s="44" t="s">
        <v>42</v>
      </c>
      <c r="H51" s="44"/>
      <c r="I51" s="44"/>
    </row>
    <row r="52" spans="1:9" ht="15" customHeight="1" x14ac:dyDescent="0.2">
      <c r="A52" s="10"/>
      <c r="B52" s="29" t="s">
        <v>51</v>
      </c>
      <c r="C52" s="29" t="s">
        <v>0</v>
      </c>
      <c r="D52" s="29"/>
      <c r="E52" s="30" t="s">
        <v>43</v>
      </c>
      <c r="F52" s="29"/>
      <c r="G52" s="30" t="s">
        <v>0</v>
      </c>
      <c r="H52" s="30" t="s">
        <v>22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55</v>
      </c>
      <c r="B54" s="8">
        <v>1112</v>
      </c>
      <c r="C54" s="35">
        <v>1092</v>
      </c>
      <c r="E54" s="35"/>
      <c r="G54" s="8"/>
      <c r="H54" s="8"/>
    </row>
    <row r="55" spans="1:9" ht="15" customHeight="1" x14ac:dyDescent="0.2">
      <c r="A55" s="10" t="s">
        <v>56</v>
      </c>
      <c r="B55" s="8">
        <v>1111</v>
      </c>
      <c r="C55" s="35">
        <v>1092</v>
      </c>
      <c r="E55" s="35"/>
      <c r="G55" s="8"/>
      <c r="H55" s="8"/>
    </row>
    <row r="56" spans="1:9" ht="15" customHeight="1" x14ac:dyDescent="0.2">
      <c r="A56" s="10" t="s">
        <v>38</v>
      </c>
      <c r="B56" s="35">
        <v>1095</v>
      </c>
      <c r="C56" s="8">
        <v>1067</v>
      </c>
      <c r="E56" s="35"/>
      <c r="G56" s="8"/>
      <c r="H56" s="8"/>
    </row>
    <row r="57" spans="1:9" ht="15" customHeight="1" x14ac:dyDescent="0.2">
      <c r="A57" s="10" t="s">
        <v>39</v>
      </c>
      <c r="C57" s="8">
        <v>1020</v>
      </c>
      <c r="E57" s="35"/>
      <c r="G57" s="8"/>
      <c r="H57" s="8"/>
    </row>
    <row r="58" spans="1:9" ht="18" customHeight="1" x14ac:dyDescent="0.2">
      <c r="C58" s="35"/>
      <c r="H58" s="35"/>
    </row>
  </sheetData>
  <mergeCells count="6">
    <mergeCell ref="A1:I1"/>
    <mergeCell ref="B51:D51"/>
    <mergeCell ref="B39:C39"/>
    <mergeCell ref="G51:I51"/>
    <mergeCell ref="E51:F51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2021-03-15T08:03:30Z</dcterms:modified>
</cp:coreProperties>
</file>