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5A4C162D-3CD5-496C-ACD3-A36FBBCC7E04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F9" i="3"/>
  <c r="F8" i="3"/>
  <c r="C29" i="3"/>
  <c r="F12" i="3"/>
  <c r="F11" i="3"/>
  <c r="F10" i="3"/>
  <c r="B32" i="3"/>
  <c r="C32" i="3"/>
  <c r="E32" i="3"/>
  <c r="F32" i="3" s="1"/>
  <c r="D8" i="3"/>
  <c r="D9" i="3"/>
  <c r="B30" i="3"/>
  <c r="E30" i="3"/>
  <c r="F30" i="3" s="1"/>
  <c r="C31" i="3"/>
  <c r="C33" i="3"/>
  <c r="C34" i="3"/>
  <c r="E34" i="3"/>
  <c r="F34" i="3" s="1"/>
  <c r="B29" i="3"/>
  <c r="B31" i="3"/>
  <c r="E33" i="3"/>
  <c r="F33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<sst xmlns="http://schemas.openxmlformats.org/spreadsheetml/2006/main" count="97" uniqueCount="60">
  <si>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</si>
  <si>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</si>
  <si>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</si>
  <si>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</si>
  <si>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</si>
  <si>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</si>
  <si>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</si>
  <si>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</si>
  <si>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</si>
  <si>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</si>
  <si>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</si>
  <si>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</si>
  <si>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</si>
  <si>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</si>
  <si>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</si>
  <si>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</si>
  <si>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</si>
  <si>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</si>
  <si>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</si>
  <si>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</si>
  <si>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</si>
  <si>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</si>
  <si>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</si>
  <si>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</si>
  <si>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</si>
  <si>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</si>
  <si>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</si>
  <si>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</si>
  <si>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</si>
  <si>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</si>
  <si>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</si>
  <si>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</si>
  <si>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</si>
  <si>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</si>
  <si>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</si>
  <si>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</si>
  <si>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</si>
  <si>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</si>
  <si>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</si>
  <si>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</si>
  <si>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</si>
  <si>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</si>
  <si>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</si>
  <si>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</si>
  <si>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</si>
  <si>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</si>
  <si>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</si>
  <si>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</si>
  <si>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</si>
  <si>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</si>
  <si>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</si>
  <si>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</si>
  <si>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</si>
  <si>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</si>
  <si>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</si>
  <si>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MARS</t>
  </si>
  <si>
    <t>AVRIL</t>
  </si>
  <si>
    <t>AVRIL Q2.</t>
  </si>
  <si>
    <t>SEPT/OCTOBRE BA</t>
  </si>
  <si>
    <t>COTATIONS TOURTEAUX du 9 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</si>
</sst>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1.1890000000000001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35">
        <v>325</v>
      </c>
      <c r="C8" s="35">
        <v>375</v>
      </c>
      <c r="D8" s="35">
        <f t="shared" ref="D8:D9" si="0">E8</f>
        <v>329</v>
      </c>
      <c r="E8" s="35">
        <v>329</v>
      </c>
      <c r="F8" s="35">
        <f>E8-6</f>
        <v>323</v>
      </c>
      <c r="G8" s="8"/>
      <c r="H8" s="35"/>
      <c r="I8" s="35"/>
    </row>
    <row r="9" spans="1:12" ht="15" customHeight="1" x14ac:dyDescent="0.2">
      <c r="A9" s="19" t="s">
        <v>56</v>
      </c>
      <c r="B9" s="8">
        <v>324</v>
      </c>
      <c r="C9" s="8">
        <v>370</v>
      </c>
      <c r="D9" s="35">
        <f t="shared" si="0"/>
        <v>328</v>
      </c>
      <c r="E9" s="35">
        <v>328</v>
      </c>
      <c r="F9" s="35">
        <f>E9-6</f>
        <v>322</v>
      </c>
      <c r="G9" s="8"/>
      <c r="H9" s="8"/>
      <c r="I9" s="35">
        <v>320</v>
      </c>
    </row>
    <row r="10" spans="1:12" ht="15" customHeight="1" x14ac:dyDescent="0.2">
      <c r="A10" s="19" t="s">
        <v>38</v>
      </c>
      <c r="C10" s="8">
        <v>350</v>
      </c>
      <c r="D10" s="35"/>
      <c r="E10" s="35">
        <v>321</v>
      </c>
      <c r="F10" s="35">
        <f>E10-5</f>
        <v>316</v>
      </c>
      <c r="G10" s="8"/>
      <c r="H10" s="8">
        <v>310</v>
      </c>
      <c r="I10" s="8">
        <v>306</v>
      </c>
      <c r="L10" s="35"/>
    </row>
    <row r="11" spans="1:12" ht="15" customHeight="1" x14ac:dyDescent="0.2">
      <c r="A11" s="19" t="s">
        <v>39</v>
      </c>
      <c r="C11" s="8">
        <v>300</v>
      </c>
      <c r="D11" s="35"/>
      <c r="E11" s="35">
        <v>277</v>
      </c>
      <c r="F11" s="35">
        <f t="shared" ref="F11:F12" si="1">E11-5</f>
        <v>272</v>
      </c>
      <c r="G11" s="8"/>
      <c r="H11" s="8">
        <v>263</v>
      </c>
      <c r="I11" s="8">
        <v>250</v>
      </c>
      <c r="L11" s="35"/>
    </row>
    <row r="12" spans="1:12" ht="15" customHeight="1" x14ac:dyDescent="0.2">
      <c r="A12" s="19" t="s">
        <v>44</v>
      </c>
      <c r="C12" s="8">
        <v>300</v>
      </c>
      <c r="E12" s="35">
        <v>275</v>
      </c>
      <c r="F12" s="35">
        <f t="shared" si="1"/>
        <v>270</v>
      </c>
      <c r="G12" s="8"/>
      <c r="H12" s="8">
        <v>263</v>
      </c>
      <c r="I12" s="8">
        <v>247</v>
      </c>
      <c r="L12" s="35"/>
    </row>
    <row r="13" spans="1:12" ht="15" customHeight="1" x14ac:dyDescent="0.2">
      <c r="A13" s="19" t="s">
        <v>37</v>
      </c>
      <c r="E13" s="35"/>
      <c r="F13" s="35"/>
      <c r="G13" s="8"/>
      <c r="H13" s="8"/>
      <c r="I13" s="8">
        <v>250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31</v>
      </c>
      <c r="B16" s="12" t="s">
        <v>29</v>
      </c>
      <c r="C16" s="20" t="s">
        <v>21</v>
      </c>
      <c r="D16" s="14" t="s">
        <v>17</v>
      </c>
      <c r="E16" s="12" t="s">
        <v>18</v>
      </c>
      <c r="F16" s="14" t="s">
        <v>27</v>
      </c>
      <c r="G16" s="14" t="s">
        <v>28</v>
      </c>
      <c r="H16" s="14" t="s">
        <v>0</v>
      </c>
      <c r="I16" s="12" t="s">
        <v>24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55</v>
      </c>
      <c r="D18" s="35">
        <v>283</v>
      </c>
      <c r="E18" s="8">
        <v>335</v>
      </c>
      <c r="G18" s="8"/>
      <c r="H18" s="8"/>
    </row>
    <row r="19" spans="1:9" ht="15" customHeight="1" x14ac:dyDescent="0.2">
      <c r="A19" s="19" t="s">
        <v>56</v>
      </c>
      <c r="D19" s="35">
        <v>280</v>
      </c>
      <c r="E19" s="8">
        <v>334</v>
      </c>
      <c r="G19" s="8"/>
      <c r="H19" s="8"/>
    </row>
    <row r="20" spans="1:9" ht="15" customHeight="1" x14ac:dyDescent="0.2">
      <c r="A20" s="19" t="s">
        <v>38</v>
      </c>
      <c r="D20" s="35">
        <v>286</v>
      </c>
      <c r="E20" s="8">
        <v>332</v>
      </c>
      <c r="G20" s="8"/>
      <c r="H20" s="8"/>
    </row>
    <row r="21" spans="1:9" ht="15" customHeight="1" x14ac:dyDescent="0.2">
      <c r="A21" s="19" t="s">
        <v>54</v>
      </c>
      <c r="D21" s="35">
        <v>292</v>
      </c>
      <c r="E21" s="8"/>
      <c r="G21" s="8"/>
      <c r="H21" s="8"/>
    </row>
    <row r="22" spans="1:9" ht="15" customHeight="1" x14ac:dyDescent="0.2">
      <c r="A22" s="19" t="s">
        <v>39</v>
      </c>
      <c r="D22" s="35"/>
      <c r="E22" s="8">
        <v>337</v>
      </c>
      <c r="G22" s="8"/>
      <c r="H22" s="8"/>
    </row>
    <row r="23" spans="1:9" ht="15" customHeight="1" x14ac:dyDescent="0.2">
      <c r="A23" s="19" t="s">
        <v>58</v>
      </c>
      <c r="D23" s="35">
        <v>225</v>
      </c>
      <c r="E23" s="8"/>
      <c r="G23" s="8"/>
      <c r="H23" s="8"/>
    </row>
    <row r="24" spans="1:9" ht="15" customHeight="1" x14ac:dyDescent="0.2">
      <c r="A24" s="19" t="s">
        <v>44</v>
      </c>
      <c r="D24" s="35">
        <v>218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55</v>
      </c>
      <c r="B29" s="8">
        <f>D29</f>
        <v>438</v>
      </c>
      <c r="C29" s="8">
        <f>D29+3</f>
        <v>441</v>
      </c>
      <c r="D29" s="35">
        <v>438</v>
      </c>
      <c r="E29" s="25">
        <f t="shared" ref="E29:F34" si="2">D29</f>
        <v>438</v>
      </c>
      <c r="F29" s="25">
        <f t="shared" si="2"/>
        <v>438</v>
      </c>
      <c r="G29" s="26">
        <v>441</v>
      </c>
      <c r="H29" s="8"/>
      <c r="I29" s="25"/>
    </row>
    <row r="30" spans="1:9" ht="15" customHeight="1" x14ac:dyDescent="0.2">
      <c r="A30" s="19" t="s">
        <v>57</v>
      </c>
      <c r="B30" s="8">
        <f>D30</f>
        <v>432</v>
      </c>
      <c r="C30" s="8">
        <f>D30+3</f>
        <v>435</v>
      </c>
      <c r="D30" s="35">
        <v>432</v>
      </c>
      <c r="E30" s="25">
        <f t="shared" si="2"/>
        <v>432</v>
      </c>
      <c r="F30" s="25">
        <f t="shared" si="2"/>
        <v>432</v>
      </c>
      <c r="G30" s="26">
        <v>425</v>
      </c>
      <c r="H30" s="8"/>
      <c r="I30" s="25"/>
    </row>
    <row r="31" spans="1:9" ht="15" customHeight="1" x14ac:dyDescent="0.2">
      <c r="A31" s="19" t="s">
        <v>38</v>
      </c>
      <c r="B31" s="8">
        <f>D31</f>
        <v>415</v>
      </c>
      <c r="C31" s="8">
        <f>D31+5</f>
        <v>420</v>
      </c>
      <c r="D31" s="35">
        <v>415</v>
      </c>
      <c r="E31" s="25">
        <f t="shared" si="2"/>
        <v>415</v>
      </c>
      <c r="F31" s="25">
        <f t="shared" si="2"/>
        <v>415</v>
      </c>
      <c r="G31" s="26">
        <v>413</v>
      </c>
      <c r="H31" s="8"/>
      <c r="I31" s="25"/>
    </row>
    <row r="32" spans="1:9" ht="15" customHeight="1" x14ac:dyDescent="0.2">
      <c r="A32" s="19" t="s">
        <v>39</v>
      </c>
      <c r="B32" s="8">
        <f>D32</f>
        <v>413</v>
      </c>
      <c r="C32" s="8">
        <f>D32+5</f>
        <v>418</v>
      </c>
      <c r="D32" s="35">
        <v>413</v>
      </c>
      <c r="E32" s="25">
        <f t="shared" si="2"/>
        <v>413</v>
      </c>
      <c r="F32" s="25">
        <f t="shared" si="2"/>
        <v>413</v>
      </c>
      <c r="G32" s="26">
        <v>411</v>
      </c>
      <c r="H32" s="8"/>
      <c r="I32" s="25"/>
    </row>
    <row r="33" spans="1:9" ht="15" customHeight="1" x14ac:dyDescent="0.2">
      <c r="A33" s="19" t="s">
        <v>53</v>
      </c>
      <c r="C33" s="8">
        <f>D33+5</f>
        <v>412</v>
      </c>
      <c r="D33" s="35">
        <v>407</v>
      </c>
      <c r="E33" s="25">
        <f t="shared" si="2"/>
        <v>407</v>
      </c>
      <c r="F33" s="25">
        <f t="shared" si="2"/>
        <v>407</v>
      </c>
      <c r="G33" s="26">
        <v>404</v>
      </c>
      <c r="H33" s="8"/>
      <c r="I33" s="25"/>
    </row>
    <row r="34" spans="1:9" ht="15" customHeight="1" x14ac:dyDescent="0.2">
      <c r="A34" s="19" t="s">
        <v>49</v>
      </c>
      <c r="C34" s="8">
        <f>D34+5</f>
        <v>382</v>
      </c>
      <c r="D34" s="35">
        <v>377</v>
      </c>
      <c r="E34" s="25">
        <f t="shared" si="2"/>
        <v>377</v>
      </c>
      <c r="F34" s="25">
        <f t="shared" si="2"/>
        <v>377</v>
      </c>
      <c r="G34" s="26"/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55</v>
      </c>
      <c r="C41" s="35"/>
      <c r="D41" s="35"/>
      <c r="E41" s="8">
        <v>369</v>
      </c>
      <c r="F41" s="35"/>
      <c r="G41" s="8"/>
      <c r="H41" s="8">
        <v>196</v>
      </c>
      <c r="I41" s="8">
        <v>325</v>
      </c>
    </row>
    <row r="42" spans="1:9" ht="15" customHeight="1" x14ac:dyDescent="0.2">
      <c r="A42" s="19" t="s">
        <v>56</v>
      </c>
      <c r="C42" s="35"/>
      <c r="D42" s="35"/>
      <c r="E42" s="8">
        <v>369</v>
      </c>
      <c r="F42" s="35"/>
      <c r="G42" s="8"/>
      <c r="H42" s="8">
        <v>194</v>
      </c>
      <c r="I42" s="8">
        <v>315</v>
      </c>
    </row>
    <row r="43" spans="1:9" ht="15" customHeight="1" x14ac:dyDescent="0.2">
      <c r="A43" s="19" t="s">
        <v>38</v>
      </c>
      <c r="B43" s="35">
        <v>194</v>
      </c>
      <c r="C43" s="35"/>
      <c r="D43" s="35">
        <v>222</v>
      </c>
      <c r="E43" s="8"/>
      <c r="F43" s="35"/>
      <c r="G43" s="8"/>
      <c r="H43" s="8">
        <v>190</v>
      </c>
      <c r="I43" s="8">
        <v>299</v>
      </c>
    </row>
    <row r="44" spans="1:9" ht="15" customHeight="1" x14ac:dyDescent="0.2">
      <c r="A44" s="19" t="s">
        <v>39</v>
      </c>
      <c r="B44" s="8">
        <v>189</v>
      </c>
      <c r="D44" s="35">
        <v>192</v>
      </c>
      <c r="E44" s="8"/>
      <c r="F44" s="35"/>
      <c r="G44" s="8"/>
      <c r="H44" s="8"/>
      <c r="I44" s="8">
        <v>254</v>
      </c>
    </row>
    <row r="45" spans="1:9" ht="15" customHeight="1" x14ac:dyDescent="0.2">
      <c r="A45" s="19" t="s">
        <v>44</v>
      </c>
      <c r="D45" s="35">
        <v>192</v>
      </c>
      <c r="E45" s="8"/>
      <c r="F45" s="35"/>
      <c r="G45" s="8"/>
      <c r="H45" s="8"/>
      <c r="I45" s="8">
        <v>253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55</v>
      </c>
      <c r="B51" s="8">
        <v>1087</v>
      </c>
      <c r="C51" s="35">
        <v>1068</v>
      </c>
      <c r="E51" s="35"/>
      <c r="G51" s="8"/>
      <c r="H51" s="8"/>
    </row>
    <row r="52" spans="1:9" ht="15" customHeight="1" x14ac:dyDescent="0.2">
      <c r="A52" s="10" t="s">
        <v>56</v>
      </c>
      <c r="B52" s="8">
        <v>1086</v>
      </c>
      <c r="C52" s="35">
        <v>1067</v>
      </c>
      <c r="E52" s="35"/>
      <c r="G52" s="8"/>
      <c r="H52" s="8"/>
    </row>
    <row r="53" spans="1:9" ht="15" customHeight="1" x14ac:dyDescent="0.2">
      <c r="A53" s="10" t="s">
        <v>38</v>
      </c>
      <c r="B53" s="35">
        <v>1075</v>
      </c>
      <c r="C53" s="8">
        <v>1039</v>
      </c>
      <c r="E53" s="35"/>
      <c r="G53" s="8"/>
      <c r="H53" s="8"/>
    </row>
    <row r="54" spans="1:9" ht="15" customHeight="1" x14ac:dyDescent="0.2">
      <c r="A54" s="10" t="s">
        <v>39</v>
      </c>
      <c r="C54" s="8">
        <v>996</v>
      </c>
      <c r="E54" s="35"/>
      <c r="G54" s="8"/>
      <c r="H54" s="8"/>
    </row>
    <row r="55" spans="1:9" ht="18" customHeight="1" x14ac:dyDescent="0.2">
      <c r="C55" s="35"/>
      <c r="H55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2021-03-09T13:16:43Z</dcterms:modified>
</cp:coreProperties>
</file>