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C0384797-8E84-4234-8568-F0BC2864B842}" xr6:coauthVersionLast="46" xr6:coauthVersionMax="46" xr10:uidLastSave="{00000000-0000-0000-0000-000000000000}"/>
  <bookViews>
    <workbookView xWindow="-120" yWindow="-120" windowWidth="25440" windowHeight="15390" tabRatio="817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28" i="3"/>
  <c r="C28" i="3"/>
  <c r="I29" i="3"/>
  <c r="I30" i="3"/>
  <c r="I28" i="3"/>
  <c r="D8" i="3"/>
  <c r="D9" i="3"/>
  <c r="F9" i="3"/>
  <c r="B29" i="3"/>
  <c r="C29" i="3"/>
  <c r="E29" i="3"/>
  <c r="F29" i="3" s="1"/>
  <c r="B31" i="3"/>
  <c r="C30" i="3"/>
  <c r="C31" i="3"/>
  <c r="C32" i="3"/>
  <c r="F13" i="3"/>
  <c r="F12" i="3"/>
  <c r="F11" i="3"/>
  <c r="F10" i="3"/>
  <c r="E32" i="3"/>
  <c r="F32" i="3" s="1"/>
  <c r="B28" i="3"/>
  <c r="B30" i="3"/>
  <c r="E31" i="3"/>
  <c r="F31" i="3" s="1"/>
  <c r="E28" i="3"/>
  <c r="F28" i="3"/>
  <c r="E30" i="3"/>
  <c r="F30" i="3" s="1"/>
</calcChain>
</file>

<file path=xl/sharedStrings.xml><?xml version="1.0" encoding="utf-8"?>
<sst xmlns="http://schemas.openxmlformats.org/spreadsheetml/2006/main" count="98" uniqueCount="67">
  <si>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</si>
  <si>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</si>
  <si>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</si>
  <si>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</si>
  <si>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</si>
  <si>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</si>
  <si>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</si>
  <si>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</si>
  <si>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</si>
  <si>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</si>
  <si>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</si>
  <si>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</si>
  <si>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</si>
  <si>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</si>
  <si>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</si>
  <si>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</si>
  <si>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</si>
  <si>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</si>
  <si>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</si>
  <si>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</si>
  <si>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</si>
  <si>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</si>
  <si>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</si>
  <si>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</si>
  <si>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</si>
  <si>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</si>
  <si>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</si>
  <si>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</si>
  <si>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</si>
  <si>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</si>
  <si>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</si>
  <si>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</si>
  <si>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</si>
  <si>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</si>
  <si>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</si>
  <si>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</si>
  <si>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</si>
  <si>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</si>
  <si>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</si>
  <si>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</si>
  <si>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</si>
  <si>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</si>
  <si>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</si>
  <si>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</si>
  <si>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</si>
  <si>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</si>
  <si>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</si>
  <si>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</si>
  <si>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</si>
  <si>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</si>
  <si>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</si>
  <si>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</si>
  <si>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</si>
  <si>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</si>
  <si>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 BA</t>
  </si>
  <si>
    <t>FEVRIER</t>
  </si>
  <si>
    <t>6MAI.</t>
  </si>
  <si>
    <t>6NOVEMBRE.</t>
  </si>
  <si>
    <t>5 JUIN 220</t>
  </si>
  <si>
    <t>AOUT</t>
  </si>
  <si>
    <t>SEPT/NOV BA</t>
  </si>
  <si>
    <t>16/28 FEVRIER</t>
  </si>
  <si>
    <t>AVRIL 315</t>
  </si>
  <si>
    <t>MARS 339</t>
  </si>
  <si>
    <t>2MARS Q2.</t>
  </si>
  <si>
    <t>COTATIONS TOURTEAUX du 3 FEVRIER 2021</t>
  </si>
  <si>
    <t>AVRIL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</si>
</sst>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\ _€_-;\-* #,##0.00\ _€_-;_-* &quot;-&quot;??\ _€_-;_-@_-"/>
    <numFmt numFmtId="167" formatCode="#,##0.00\ [$€-1]"/>
    <numFmt numFmtId="168" formatCode="_-* #,##0.00\ [$€-1]_-;\-* #,##0.00\ [$€-1]_-;_-* &quot;-&quot;??\ [$€-1]_-"/>
    <numFmt numFmtId="169" formatCode="#,##0.0000\ &quot;€&quot;"/>
    <numFmt numFmtId="171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71" fontId="5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center" shrinkToFit="1"/>
    </xf>
    <xf numFmtId="171" fontId="5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71" fontId="3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71" fontId="8" fillId="0" borderId="0" xfId="0" applyNumberFormat="1" applyFont="1" applyAlignment="1">
      <alignment horizontal="center" vertical="center"/>
    </xf>
    <xf numFmtId="171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71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71" fontId="8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71" fontId="3" fillId="0" borderId="0" xfId="2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71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1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71" fontId="1" fillId="0" borderId="0" xfId="0" applyNumberFormat="1" applyFont="1" applyAlignment="1">
      <alignment horizontal="center"/>
    </xf>
    <xf numFmtId="0" fontId="12" fillId="0" borderId="0" xfId="0" applyFont="1"/>
    <xf numFmtId="17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7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7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65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1.2014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345</v>
      </c>
      <c r="C8" s="35"/>
      <c r="D8" s="35">
        <f>E8</f>
        <v>351</v>
      </c>
      <c r="E8" s="35">
        <v>351</v>
      </c>
      <c r="F8" s="35"/>
      <c r="G8" s="8"/>
      <c r="H8" s="35"/>
      <c r="I8" s="35"/>
    </row>
    <row r="9" spans="1:12" ht="15" customHeight="1" x14ac:dyDescent="0.2">
      <c r="A9" s="19" t="s">
        <v>61</v>
      </c>
      <c r="B9" s="35">
        <v>342</v>
      </c>
      <c r="C9" s="35"/>
      <c r="D9" s="35">
        <f>E9</f>
        <v>345</v>
      </c>
      <c r="E9" s="35">
        <v>345</v>
      </c>
      <c r="F9" s="35">
        <f>E9-5</f>
        <v>340</v>
      </c>
      <c r="G9" s="8"/>
      <c r="H9" s="35"/>
      <c r="I9" s="35"/>
    </row>
    <row r="10" spans="1:12" ht="15" customHeight="1" x14ac:dyDescent="0.2">
      <c r="A10" s="19" t="s">
        <v>53</v>
      </c>
      <c r="D10" s="35" t="s">
        <v>63</v>
      </c>
      <c r="E10" s="35">
        <v>335</v>
      </c>
      <c r="F10" s="35">
        <f>E10-5</f>
        <v>330</v>
      </c>
      <c r="G10" s="8"/>
      <c r="H10" s="8"/>
      <c r="I10" s="35" t="s">
        <v>62</v>
      </c>
    </row>
    <row r="11" spans="1:12" ht="15" customHeight="1" x14ac:dyDescent="0.2">
      <c r="A11" s="19" t="s">
        <v>38</v>
      </c>
      <c r="D11" s="35"/>
      <c r="E11" s="35">
        <v>310</v>
      </c>
      <c r="F11" s="35">
        <f>E11-5</f>
        <v>305</v>
      </c>
      <c r="G11" s="8"/>
      <c r="H11" s="8">
        <v>297</v>
      </c>
      <c r="I11" s="8">
        <v>285</v>
      </c>
      <c r="L11" s="35"/>
    </row>
    <row r="12" spans="1:12" ht="15" customHeight="1" x14ac:dyDescent="0.2">
      <c r="A12" s="19" t="s">
        <v>39</v>
      </c>
      <c r="D12" s="35"/>
      <c r="E12" s="35">
        <v>263</v>
      </c>
      <c r="F12" s="35">
        <f>E12-5</f>
        <v>258</v>
      </c>
      <c r="G12" s="8"/>
      <c r="H12" s="8">
        <v>251</v>
      </c>
      <c r="I12" s="8">
        <v>235</v>
      </c>
      <c r="L12" s="35"/>
    </row>
    <row r="13" spans="1:12" ht="15" customHeight="1" x14ac:dyDescent="0.2">
      <c r="A13" s="19" t="s">
        <v>44</v>
      </c>
      <c r="E13" s="35">
        <v>267</v>
      </c>
      <c r="F13" s="35">
        <f>E13-5</f>
        <v>262</v>
      </c>
      <c r="G13" s="8"/>
      <c r="H13" s="8">
        <v>253</v>
      </c>
      <c r="I13" s="8">
        <v>235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238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55</v>
      </c>
      <c r="D19" s="35"/>
      <c r="E19" s="35">
        <v>336</v>
      </c>
      <c r="G19" s="8"/>
      <c r="H19" s="8"/>
    </row>
    <row r="20" spans="1:9" ht="15" customHeight="1" x14ac:dyDescent="0.2">
      <c r="A20" s="19" t="s">
        <v>64</v>
      </c>
      <c r="D20" s="35">
        <v>284</v>
      </c>
      <c r="E20" s="8">
        <v>335</v>
      </c>
      <c r="G20" s="8"/>
      <c r="H20" s="8"/>
    </row>
    <row r="21" spans="1:9" ht="15" customHeight="1" x14ac:dyDescent="0.2">
      <c r="A21" s="19" t="s">
        <v>38</v>
      </c>
      <c r="D21" s="35">
        <v>278</v>
      </c>
      <c r="E21" s="8">
        <v>335</v>
      </c>
      <c r="G21" s="8"/>
      <c r="H21" s="8"/>
    </row>
    <row r="22" spans="1:9" ht="15" customHeight="1" x14ac:dyDescent="0.2">
      <c r="A22" s="19" t="s">
        <v>59</v>
      </c>
      <c r="D22" s="35">
        <v>288</v>
      </c>
      <c r="E22" s="8"/>
      <c r="G22" s="8"/>
      <c r="H22" s="8"/>
    </row>
    <row r="23" spans="1:9" ht="15" customHeight="1" x14ac:dyDescent="0.2">
      <c r="A23" s="19" t="s">
        <v>60</v>
      </c>
      <c r="D23" s="35">
        <v>230</v>
      </c>
      <c r="E23" s="8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32</v>
      </c>
      <c r="B26" s="12" t="s">
        <v>11</v>
      </c>
      <c r="C26" s="12" t="s">
        <v>40</v>
      </c>
      <c r="D26" s="12" t="s">
        <v>3</v>
      </c>
      <c r="E26" s="14" t="s">
        <v>2</v>
      </c>
      <c r="F26" s="12" t="s">
        <v>0</v>
      </c>
      <c r="G26" s="14" t="s">
        <v>25</v>
      </c>
      <c r="H26" s="12" t="s">
        <v>46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47</v>
      </c>
      <c r="I27" s="40" t="s">
        <v>47</v>
      </c>
    </row>
    <row r="28" spans="1:9" ht="15" customHeight="1" x14ac:dyDescent="0.2">
      <c r="A28" s="19" t="s">
        <v>55</v>
      </c>
      <c r="B28" s="8">
        <f>D28</f>
        <v>464</v>
      </c>
      <c r="C28" s="8">
        <f>D28+2</f>
        <v>466</v>
      </c>
      <c r="D28" s="35">
        <v>464</v>
      </c>
      <c r="E28" s="25">
        <f t="shared" ref="E28:F32" si="0">D28</f>
        <v>464</v>
      </c>
      <c r="F28" s="25">
        <f t="shared" si="0"/>
        <v>464</v>
      </c>
      <c r="G28" s="26">
        <v>471</v>
      </c>
      <c r="H28" s="8">
        <f>D28+88</f>
        <v>552</v>
      </c>
      <c r="I28" s="25">
        <f>D28+97</f>
        <v>561</v>
      </c>
    </row>
    <row r="29" spans="1:9" ht="15" customHeight="1" x14ac:dyDescent="0.2">
      <c r="A29" s="19" t="s">
        <v>53</v>
      </c>
      <c r="B29" s="8">
        <f>D29</f>
        <v>453</v>
      </c>
      <c r="C29" s="8">
        <f>D29+5</f>
        <v>458</v>
      </c>
      <c r="D29" s="35">
        <v>453</v>
      </c>
      <c r="E29" s="25">
        <f t="shared" si="0"/>
        <v>453</v>
      </c>
      <c r="F29" s="25">
        <f t="shared" si="0"/>
        <v>453</v>
      </c>
      <c r="G29" s="26">
        <v>456</v>
      </c>
      <c r="H29" s="8">
        <f t="shared" ref="H29:H30" si="1">D29+88</f>
        <v>541</v>
      </c>
      <c r="I29" s="25">
        <f>D29+97</f>
        <v>550</v>
      </c>
    </row>
    <row r="30" spans="1:9" ht="15" customHeight="1" x14ac:dyDescent="0.2">
      <c r="A30" s="19" t="s">
        <v>56</v>
      </c>
      <c r="B30" s="8">
        <f>D30</f>
        <v>422</v>
      </c>
      <c r="C30" s="8">
        <f>D30+5</f>
        <v>427</v>
      </c>
      <c r="D30" s="35">
        <v>422</v>
      </c>
      <c r="E30" s="25">
        <f t="shared" si="0"/>
        <v>422</v>
      </c>
      <c r="F30" s="25">
        <f t="shared" si="0"/>
        <v>422</v>
      </c>
      <c r="G30" s="26">
        <v>420</v>
      </c>
      <c r="H30" s="8">
        <f t="shared" si="1"/>
        <v>510</v>
      </c>
      <c r="I30" s="25">
        <f>D30+97</f>
        <v>519</v>
      </c>
    </row>
    <row r="31" spans="1:9" ht="15" customHeight="1" x14ac:dyDescent="0.2">
      <c r="A31" s="19" t="s">
        <v>57</v>
      </c>
      <c r="B31" s="8">
        <f>D31</f>
        <v>398</v>
      </c>
      <c r="C31" s="8">
        <f>D31+5</f>
        <v>403</v>
      </c>
      <c r="D31" s="35">
        <v>398</v>
      </c>
      <c r="E31" s="25">
        <f t="shared" si="0"/>
        <v>398</v>
      </c>
      <c r="F31" s="25">
        <f t="shared" si="0"/>
        <v>398</v>
      </c>
      <c r="G31" s="26">
        <v>402</v>
      </c>
      <c r="H31" s="8"/>
      <c r="I31" s="25"/>
    </row>
    <row r="32" spans="1:9" ht="15" customHeight="1" x14ac:dyDescent="0.2">
      <c r="A32" s="19" t="s">
        <v>49</v>
      </c>
      <c r="C32" s="8">
        <f>D32+5</f>
        <v>376</v>
      </c>
      <c r="D32" s="35">
        <v>371</v>
      </c>
      <c r="E32" s="25">
        <f t="shared" si="0"/>
        <v>371</v>
      </c>
      <c r="F32" s="25">
        <f t="shared" si="0"/>
        <v>371</v>
      </c>
      <c r="G32" s="26"/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3" t="s">
        <v>34</v>
      </c>
      <c r="C35" s="43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25</v>
      </c>
      <c r="C36" s="29" t="s">
        <v>2</v>
      </c>
      <c r="D36" s="29" t="s">
        <v>35</v>
      </c>
      <c r="E36" s="30" t="s">
        <v>13</v>
      </c>
      <c r="F36" s="29" t="s">
        <v>36</v>
      </c>
      <c r="G36" s="30" t="s">
        <v>16</v>
      </c>
      <c r="H36" s="30" t="s">
        <v>45</v>
      </c>
      <c r="I36" s="29" t="s">
        <v>25</v>
      </c>
    </row>
    <row r="37" spans="1:9" ht="15" customHeight="1" x14ac:dyDescent="0.2">
      <c r="A37" s="19"/>
      <c r="B37" s="31" t="s">
        <v>26</v>
      </c>
      <c r="C37" s="31" t="s">
        <v>48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25"/>
    </row>
    <row r="39" spans="1:9" ht="15" customHeight="1" x14ac:dyDescent="0.2">
      <c r="A39" s="19" t="s">
        <v>55</v>
      </c>
      <c r="C39" s="35">
        <v>235</v>
      </c>
      <c r="D39" s="35"/>
      <c r="E39" s="8">
        <v>377</v>
      </c>
      <c r="F39" s="35"/>
      <c r="G39" s="8"/>
      <c r="H39" s="8">
        <v>205</v>
      </c>
      <c r="I39" s="8">
        <v>325</v>
      </c>
    </row>
    <row r="40" spans="1:9" ht="15" customHeight="1" x14ac:dyDescent="0.2">
      <c r="A40" s="19" t="s">
        <v>53</v>
      </c>
      <c r="C40" s="35"/>
      <c r="D40" s="35" t="s">
        <v>66</v>
      </c>
      <c r="E40" s="8">
        <v>377</v>
      </c>
      <c r="F40" s="35"/>
      <c r="G40" s="8"/>
      <c r="H40" s="8">
        <v>201</v>
      </c>
      <c r="I40" s="8">
        <v>317</v>
      </c>
    </row>
    <row r="41" spans="1:9" ht="15" customHeight="1" x14ac:dyDescent="0.2">
      <c r="A41" s="19" t="s">
        <v>38</v>
      </c>
      <c r="B41" s="35">
        <v>199</v>
      </c>
      <c r="C41" s="35" t="s">
        <v>58</v>
      </c>
      <c r="D41" s="35">
        <v>215</v>
      </c>
      <c r="E41" s="8"/>
      <c r="F41" s="35"/>
      <c r="G41" s="8"/>
      <c r="H41" s="8">
        <v>197</v>
      </c>
      <c r="I41" s="8">
        <v>286</v>
      </c>
    </row>
    <row r="42" spans="1:9" ht="15" customHeight="1" x14ac:dyDescent="0.2">
      <c r="A42" s="19" t="s">
        <v>39</v>
      </c>
      <c r="D42" s="35">
        <v>191</v>
      </c>
      <c r="E42" s="8"/>
      <c r="F42" s="35">
        <v>189</v>
      </c>
      <c r="G42" s="8"/>
      <c r="H42" s="8"/>
      <c r="I42" s="8">
        <v>243</v>
      </c>
    </row>
    <row r="43" spans="1:9" ht="15" customHeight="1" x14ac:dyDescent="0.2">
      <c r="A43" s="19" t="s">
        <v>44</v>
      </c>
      <c r="D43" s="35">
        <v>191</v>
      </c>
      <c r="E43" s="8"/>
      <c r="F43" s="35">
        <v>189</v>
      </c>
      <c r="G43" s="8"/>
      <c r="H43" s="8"/>
      <c r="I43" s="8">
        <v>244</v>
      </c>
    </row>
    <row r="44" spans="1:9" ht="15" customHeight="1" x14ac:dyDescent="0.2">
      <c r="A44" s="19"/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2" t="s">
        <v>5</v>
      </c>
      <c r="C46" s="42"/>
      <c r="D46" s="42"/>
      <c r="E46" s="42" t="s">
        <v>41</v>
      </c>
      <c r="F46" s="42"/>
      <c r="G46" s="44" t="s">
        <v>42</v>
      </c>
      <c r="H46" s="44"/>
      <c r="I46" s="44"/>
    </row>
    <row r="47" spans="1:9" ht="15" customHeight="1" x14ac:dyDescent="0.2">
      <c r="A47" s="10"/>
      <c r="B47" s="29" t="s">
        <v>51</v>
      </c>
      <c r="C47" s="29" t="s">
        <v>0</v>
      </c>
      <c r="D47" s="29"/>
      <c r="E47" s="30" t="s">
        <v>43</v>
      </c>
      <c r="F47" s="29"/>
      <c r="G47" s="30" t="s">
        <v>0</v>
      </c>
      <c r="H47" s="30" t="s">
        <v>22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37</v>
      </c>
      <c r="B49" s="8">
        <v>943</v>
      </c>
      <c r="C49" s="35">
        <v>910</v>
      </c>
      <c r="E49" s="35"/>
      <c r="G49" s="8"/>
      <c r="H49" s="8"/>
    </row>
    <row r="50" spans="1:8" ht="15" customHeight="1" x14ac:dyDescent="0.2">
      <c r="A50" s="10" t="s">
        <v>38</v>
      </c>
      <c r="B50" s="35"/>
      <c r="C50" s="8">
        <v>859</v>
      </c>
      <c r="E50" s="35"/>
      <c r="G50" s="8"/>
      <c r="H50" s="8"/>
    </row>
    <row r="51" spans="1:8" ht="15" customHeight="1" x14ac:dyDescent="0.2">
      <c r="A51" s="10" t="s">
        <v>39</v>
      </c>
      <c r="C51" s="8">
        <v>831</v>
      </c>
      <c r="E51" s="35"/>
      <c r="G51" s="8"/>
      <c r="H51" s="8"/>
    </row>
    <row r="52" spans="1:8" ht="18" customHeight="1" x14ac:dyDescent="0.2">
      <c r="C52" s="35"/>
      <c r="H52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2021-02-03T13:01:29Z</dcterms:modified>
</cp:coreProperties>
</file>