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livier\ARCHIVE\COTATION\2022\MAI 2022\"/>
    </mc:Choice>
  </mc:AlternateContent>
  <xr:revisionPtr revIDLastSave="0" documentId="8_{99E8A301-A64C-4149-8788-CDB27DD3CCAD}" xr6:coauthVersionLast="47" xr6:coauthVersionMax="47" xr10:uidLastSave="{00000000-0000-0000-0000-000000000000}"/>
  <bookViews>
    <workbookView xWindow="-120" yWindow="-120" windowWidth="29040" windowHeight="17640" tabRatio="817" xr2:uid="{00000000-000D-0000-FFFF-FFFF00000000}"/>
  </bookViews>
  <sheets>
    <sheet name="Feuil2" sheetId="3" r:id="rId1"/>
  </sheets>
  <definedNames>
    <definedName name="edition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3" l="1"/>
  <c r="E11" i="3"/>
  <c r="C33" i="3"/>
  <c r="E32" i="3" l="1"/>
  <c r="E33" i="3"/>
  <c r="E34" i="3"/>
  <c r="E36" i="3"/>
  <c r="E38" i="3"/>
  <c r="E31" i="3"/>
  <c r="H32" i="3"/>
  <c r="H33" i="3"/>
  <c r="H31" i="3"/>
  <c r="F36" i="3"/>
  <c r="B32" i="3" l="1"/>
  <c r="F32" i="3"/>
  <c r="F38" i="3"/>
  <c r="F34" i="3"/>
  <c r="F31" i="3"/>
  <c r="B33" i="3"/>
  <c r="F33" i="3"/>
</calcChain>
</file>

<file path=xl/sharedStrings.xml><?xml version="1.0" encoding="utf-8"?>
<sst xmlns="http://schemas.openxmlformats.org/spreadsheetml/2006/main" count="104" uniqueCount="61">
  <si>
    <t>BREST</t>
  </si>
  <si>
    <t>ROUEN</t>
  </si>
  <si>
    <t>LORIENT</t>
  </si>
  <si>
    <t>MONTOIR</t>
  </si>
  <si>
    <t>HUILE SOJA</t>
  </si>
  <si>
    <t>EURO =</t>
  </si>
  <si>
    <t>CGF</t>
  </si>
  <si>
    <t>PALME</t>
  </si>
  <si>
    <t xml:space="preserve"> </t>
  </si>
  <si>
    <t>LIN</t>
  </si>
  <si>
    <t>BILBAO</t>
  </si>
  <si>
    <t>BELGIQUE</t>
  </si>
  <si>
    <t>HI PRO</t>
  </si>
  <si>
    <t>ST.NAZ</t>
  </si>
  <si>
    <t>LORIENT/MONT.</t>
  </si>
  <si>
    <t>LOW PRO</t>
  </si>
  <si>
    <t>DRECHE MAIS</t>
  </si>
  <si>
    <t>BORDX</t>
  </si>
  <si>
    <t>CHALANDRAY</t>
  </si>
  <si>
    <t>BRUGES/GAND</t>
  </si>
  <si>
    <t>GAND</t>
  </si>
  <si>
    <t>pellets</t>
  </si>
  <si>
    <t>ST. MALO</t>
  </si>
  <si>
    <t>LA PALLICE</t>
  </si>
  <si>
    <t>LEZOUX</t>
  </si>
  <si>
    <r>
      <t>COLZA</t>
    </r>
    <r>
      <rPr>
        <sz val="10"/>
        <rFont val="Arial"/>
        <family val="2"/>
      </rPr>
      <t xml:space="preserve"> :</t>
    </r>
  </si>
  <si>
    <r>
      <t>TOURNESOL</t>
    </r>
    <r>
      <rPr>
        <sz val="10"/>
        <rFont val="Arial"/>
        <family val="2"/>
      </rPr>
      <t xml:space="preserve"> :</t>
    </r>
  </si>
  <si>
    <r>
      <t>SOJA</t>
    </r>
    <r>
      <rPr>
        <sz val="10"/>
        <rFont val="Arial"/>
        <family val="2"/>
      </rPr>
      <t xml:space="preserve"> :</t>
    </r>
  </si>
  <si>
    <t>MERIOT/GARNIER</t>
  </si>
  <si>
    <t>COQUE SOJA</t>
  </si>
  <si>
    <t>LESTREM</t>
  </si>
  <si>
    <t>3FEVRIER.</t>
  </si>
  <si>
    <t>3MAI.</t>
  </si>
  <si>
    <t>3AOUT.</t>
  </si>
  <si>
    <t>PALLICE</t>
  </si>
  <si>
    <t>HUILE TOURNESOL</t>
  </si>
  <si>
    <t>HUILE  COLZA</t>
  </si>
  <si>
    <t>ST. NAZAIRE</t>
  </si>
  <si>
    <t>3NOVEMBRE.</t>
  </si>
  <si>
    <t>NANTES/MONTOIR</t>
  </si>
  <si>
    <t>NON OGM</t>
  </si>
  <si>
    <t>farine/pellets</t>
  </si>
  <si>
    <t>ANVERS/GAND</t>
  </si>
  <si>
    <t>BARCELONE</t>
  </si>
  <si>
    <t>CES COTATIONS SONT INDICATIVES ET SUJETTES A VARIATIONS AU FIL DE LA JOURNEE</t>
  </si>
  <si>
    <t>GAND / IZEGEM</t>
  </si>
  <si>
    <t>PAS DE CALAIS</t>
  </si>
  <si>
    <t>BARC/TARRAGONE</t>
  </si>
  <si>
    <t>MILUREX</t>
  </si>
  <si>
    <t>MONTAUBAN</t>
  </si>
  <si>
    <t>SEPTEMBRE BA</t>
  </si>
  <si>
    <t>3OCTOBRE.</t>
  </si>
  <si>
    <t>6MAI 2023.</t>
  </si>
  <si>
    <t>MAI</t>
  </si>
  <si>
    <t>JUIN</t>
  </si>
  <si>
    <t>JUILLET</t>
  </si>
  <si>
    <t>ST MALO/NANTES</t>
  </si>
  <si>
    <t>3FEVRIER 2023.</t>
  </si>
  <si>
    <t>6NOVEMBRE.</t>
  </si>
  <si>
    <t>AOUT</t>
  </si>
  <si>
    <t>COTATIONS TOURTEAUX du 19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</si>
</sst>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#,##0.00\ [$€-1]"/>
    <numFmt numFmtId="166" formatCode="_-* #,##0.00\ [$€-1]_-;\-* #,##0.00\ [$€-1]_-;_-* &quot;-&quot;??\ [$€-1]_-"/>
    <numFmt numFmtId="167" formatCode="#,##0.0000\ &quot;€&quot;"/>
    <numFmt numFmtId="168" formatCode="#,##0.00\ &quot;€&quot;"/>
    <numFmt numFmtId="169" formatCode="#,##0.0000\ [$USD]"/>
  </numFmts>
  <fonts count="19" x14ac:knownFonts="1">
    <font>
      <sz val="10"/>
      <name val="Arial"/>
    </font>
    <font>
      <sz val="10"/>
      <name val="Arial"/>
      <family val="2"/>
    </font>
    <font>
      <b/>
      <u val="double"/>
      <sz val="20"/>
      <color indexed="10"/>
      <name val="Arial Black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u/>
      <sz val="10"/>
      <color rgb="FF0000FF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22" fontId="4" fillId="0" borderId="0" xfId="0" applyNumberFormat="1" applyFont="1"/>
    <xf numFmtId="168" fontId="5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8" fontId="3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168" fontId="8" fillId="0" borderId="0" xfId="0" applyNumberFormat="1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8" fontId="16" fillId="0" borderId="0" xfId="0" applyNumberFormat="1" applyFont="1" applyAlignment="1">
      <alignment horizontal="center" vertical="center"/>
    </xf>
    <xf numFmtId="16" fontId="6" fillId="0" borderId="0" xfId="0" applyNumberFormat="1" applyFont="1"/>
    <xf numFmtId="168" fontId="8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68" fontId="3" fillId="0" borderId="0" xfId="2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8" fontId="1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8" fontId="7" fillId="0" borderId="0" xfId="0" applyNumberFormat="1" applyFont="1" applyAlignment="1">
      <alignment horizontal="center"/>
    </xf>
    <xf numFmtId="16" fontId="6" fillId="0" borderId="0" xfId="0" applyNumberFormat="1" applyFont="1" applyAlignment="1">
      <alignment vertical="center"/>
    </xf>
    <xf numFmtId="168" fontId="1" fillId="0" borderId="0" xfId="0" applyNumberFormat="1" applyFont="1" applyAlignment="1">
      <alignment horizontal="center"/>
    </xf>
    <xf numFmtId="0" fontId="12" fillId="0" borderId="0" xfId="0" applyFont="1"/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6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169" fontId="6" fillId="0" borderId="0" xfId="0" applyNumberFormat="1" applyFont="1" applyAlignment="1">
      <alignment horizontal="center" shrinkToFit="1"/>
    </xf>
    <xf numFmtId="0" fontId="2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center" vertical="center"/>
      <protection locked="0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2" fontId="18" fillId="0" borderId="0" xfId="0" applyNumberFormat="1" applyFont="1" applyAlignment="1">
      <alignment horizontal="center"/>
    </xf>
    <xf numFmtId="22" fontId="4" fillId="0" borderId="0" xfId="0" applyNumberFormat="1" applyFont="1" applyAlignment="1">
      <alignment horizontal="center"/>
    </xf>
  </cellXfs>
  <cellStyles count="3">
    <cellStyle name="Euro" xfId="1" xr:uid="{00000000-0005-0000-0000-000000000000}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2"/>
  <sheetViews>
    <sheetView tabSelected="1" zoomScaleNormal="100" workbookViewId="0">
      <selection activeCell="C3" sqref="C3"/>
    </sheetView>
  </sheetViews>
  <sheetFormatPr baseColWidth="10" defaultColWidth="11.42578125" defaultRowHeight="18" customHeight="1" x14ac:dyDescent="0.2"/>
  <cols>
    <col min="1" max="1" width="20" style="1" bestFit="1" customWidth="1"/>
    <col min="2" max="2" width="12.7109375" style="7" customWidth="1"/>
    <col min="3" max="3" width="19.42578125" style="7" bestFit="1" customWidth="1"/>
    <col min="4" max="4" width="17.5703125" style="7" bestFit="1" customWidth="1"/>
    <col min="5" max="5" width="15.5703125" style="1" bestFit="1" customWidth="1"/>
    <col min="6" max="6" width="13.85546875" style="7" customWidth="1"/>
    <col min="7" max="7" width="16.85546875" style="1" bestFit="1" customWidth="1"/>
    <col min="8" max="8" width="17.140625" style="1" bestFit="1" customWidth="1"/>
    <col min="9" max="9" width="15.7109375" style="7" bestFit="1" customWidth="1"/>
    <col min="10" max="16384" width="11.42578125" style="1"/>
  </cols>
  <sheetData>
    <row r="1" spans="1:12" ht="99" customHeight="1" x14ac:dyDescent="0.2">
      <c r="A1" s="42" t="s">
        <v>60</v>
      </c>
      <c r="B1" s="42"/>
      <c r="C1" s="42"/>
      <c r="D1" s="42"/>
      <c r="E1" s="42"/>
      <c r="F1" s="42"/>
      <c r="G1" s="42"/>
      <c r="H1" s="42"/>
      <c r="I1" s="42"/>
    </row>
    <row r="2" spans="1:12" ht="15" customHeight="1" x14ac:dyDescent="0.2">
      <c r="A2" s="2"/>
      <c r="B2" s="3" t="s">
        <v>5</v>
      </c>
      <c r="C2" s="41">
        <v>1.0517000000000001</v>
      </c>
      <c r="D2" s="4"/>
      <c r="E2" s="5"/>
      <c r="F2" s="3"/>
      <c r="G2" s="5"/>
      <c r="H2" s="6"/>
    </row>
    <row r="3" spans="1:12" ht="15" customHeight="1" x14ac:dyDescent="0.2">
      <c r="A3" s="2"/>
      <c r="B3" s="4"/>
      <c r="C3" s="8"/>
      <c r="D3" s="4"/>
      <c r="E3" s="5"/>
      <c r="F3" s="4"/>
      <c r="G3" s="5"/>
      <c r="H3" s="6"/>
    </row>
    <row r="4" spans="1:12" ht="15" customHeight="1" x14ac:dyDescent="0.2">
      <c r="A4" s="46" t="s">
        <v>44</v>
      </c>
      <c r="B4" s="47"/>
      <c r="C4" s="47"/>
      <c r="D4" s="47"/>
      <c r="E4" s="47"/>
      <c r="F4" s="47"/>
      <c r="G4" s="47"/>
      <c r="H4" s="47"/>
      <c r="I4" s="47"/>
    </row>
    <row r="5" spans="1:12" ht="15" customHeight="1" x14ac:dyDescent="0.2">
      <c r="A5" s="9"/>
      <c r="E5" s="6"/>
      <c r="G5" s="6"/>
      <c r="H5" s="6"/>
    </row>
    <row r="6" spans="1:12" ht="15" customHeight="1" x14ac:dyDescent="0.2">
      <c r="A6" s="10" t="s">
        <v>25</v>
      </c>
      <c r="B6" s="11" t="s">
        <v>34</v>
      </c>
      <c r="C6" s="12" t="s">
        <v>18</v>
      </c>
      <c r="D6" s="13" t="s">
        <v>56</v>
      </c>
      <c r="E6" s="11" t="s">
        <v>0</v>
      </c>
      <c r="F6" s="14" t="s">
        <v>3</v>
      </c>
      <c r="G6" s="11" t="s">
        <v>1</v>
      </c>
      <c r="H6" s="13" t="s">
        <v>28</v>
      </c>
      <c r="I6" s="11" t="s">
        <v>42</v>
      </c>
    </row>
    <row r="7" spans="1:12" ht="15" customHeight="1" x14ac:dyDescent="0.2">
      <c r="A7" s="10"/>
      <c r="B7" s="11"/>
      <c r="C7" s="20" t="s">
        <v>40</v>
      </c>
      <c r="D7" s="15"/>
      <c r="E7" s="11"/>
      <c r="F7" s="16"/>
      <c r="G7" s="17"/>
      <c r="H7" s="13"/>
      <c r="I7" s="11"/>
    </row>
    <row r="8" spans="1:12" ht="15" customHeight="1" x14ac:dyDescent="0.2">
      <c r="A8" s="18" t="s">
        <v>53</v>
      </c>
      <c r="D8" s="34"/>
      <c r="F8" s="34">
        <v>410</v>
      </c>
      <c r="G8" s="7"/>
      <c r="H8" s="7"/>
      <c r="L8" s="34"/>
    </row>
    <row r="9" spans="1:12" ht="15" customHeight="1" x14ac:dyDescent="0.2">
      <c r="A9" s="18" t="s">
        <v>54</v>
      </c>
      <c r="D9" s="34"/>
      <c r="E9" s="34"/>
      <c r="F9" s="34">
        <v>410</v>
      </c>
      <c r="G9" s="7"/>
      <c r="H9" s="7"/>
      <c r="I9" s="34">
        <v>450</v>
      </c>
      <c r="L9" s="34"/>
    </row>
    <row r="10" spans="1:12" ht="15" customHeight="1" x14ac:dyDescent="0.2">
      <c r="A10" s="18" t="s">
        <v>55</v>
      </c>
      <c r="D10" s="34"/>
      <c r="E10" s="34"/>
      <c r="F10" s="34">
        <v>410</v>
      </c>
      <c r="G10" s="7"/>
      <c r="H10" s="7"/>
      <c r="I10" s="34">
        <v>440</v>
      </c>
      <c r="L10" s="34"/>
    </row>
    <row r="11" spans="1:12" ht="15" customHeight="1" x14ac:dyDescent="0.2">
      <c r="A11" s="18" t="s">
        <v>33</v>
      </c>
      <c r="D11" s="34">
        <v>411</v>
      </c>
      <c r="E11" s="34">
        <f>D11</f>
        <v>411</v>
      </c>
      <c r="F11" s="34">
        <v>405</v>
      </c>
      <c r="G11" s="7"/>
      <c r="H11" s="7">
        <v>405</v>
      </c>
      <c r="I11" s="7">
        <v>400</v>
      </c>
      <c r="L11" s="34"/>
    </row>
    <row r="12" spans="1:12" ht="15" customHeight="1" x14ac:dyDescent="0.2">
      <c r="A12" s="18" t="s">
        <v>38</v>
      </c>
      <c r="D12" s="34">
        <v>407</v>
      </c>
      <c r="E12" s="34"/>
      <c r="F12" s="34">
        <v>405</v>
      </c>
      <c r="G12" s="7"/>
      <c r="H12" s="7">
        <v>411</v>
      </c>
      <c r="I12" s="7">
        <v>406</v>
      </c>
      <c r="L12" s="34"/>
    </row>
    <row r="13" spans="1:12" ht="15" customHeight="1" x14ac:dyDescent="0.2">
      <c r="A13" s="18" t="s">
        <v>31</v>
      </c>
      <c r="D13" s="34">
        <v>406</v>
      </c>
      <c r="E13" s="34"/>
      <c r="F13" s="34">
        <v>403</v>
      </c>
      <c r="G13" s="7"/>
      <c r="H13" s="7">
        <v>409</v>
      </c>
      <c r="I13" s="7">
        <v>404</v>
      </c>
      <c r="L13" s="34"/>
    </row>
    <row r="14" spans="1:12" ht="15" customHeight="1" x14ac:dyDescent="0.2">
      <c r="A14" s="18" t="s">
        <v>32</v>
      </c>
      <c r="D14" s="34"/>
      <c r="E14" s="34"/>
      <c r="F14" s="34">
        <v>403</v>
      </c>
      <c r="G14" s="7"/>
      <c r="H14" s="7">
        <v>408</v>
      </c>
      <c r="I14" s="7">
        <v>403</v>
      </c>
      <c r="L14" s="34"/>
    </row>
    <row r="15" spans="1:12" s="38" customFormat="1" ht="15" customHeight="1" x14ac:dyDescent="0.2">
      <c r="A15" s="35"/>
      <c r="B15" s="36" t="s">
        <v>8</v>
      </c>
      <c r="C15" s="36" t="s">
        <v>8</v>
      </c>
      <c r="D15" s="36"/>
      <c r="E15" s="37"/>
      <c r="F15" s="36"/>
      <c r="G15" s="37"/>
      <c r="H15" s="37"/>
      <c r="I15" s="36"/>
      <c r="L15" s="34"/>
    </row>
    <row r="16" spans="1:12" ht="15" customHeight="1" x14ac:dyDescent="0.2">
      <c r="A16" s="9"/>
      <c r="E16" s="6"/>
      <c r="G16" s="6"/>
      <c r="H16" s="6"/>
      <c r="L16" s="34"/>
    </row>
    <row r="17" spans="1:9" ht="15" customHeight="1" x14ac:dyDescent="0.2">
      <c r="A17" s="10" t="s">
        <v>26</v>
      </c>
      <c r="B17" s="11" t="s">
        <v>24</v>
      </c>
      <c r="C17" s="19" t="s">
        <v>17</v>
      </c>
      <c r="D17" s="13" t="s">
        <v>13</v>
      </c>
      <c r="E17" s="11" t="s">
        <v>14</v>
      </c>
      <c r="F17" s="13" t="s">
        <v>22</v>
      </c>
      <c r="G17" s="13" t="s">
        <v>23</v>
      </c>
      <c r="H17" s="13" t="s">
        <v>0</v>
      </c>
      <c r="I17" s="11" t="s">
        <v>19</v>
      </c>
    </row>
    <row r="18" spans="1:9" ht="15" customHeight="1" x14ac:dyDescent="0.2">
      <c r="A18" s="18"/>
      <c r="B18" s="20" t="s">
        <v>15</v>
      </c>
      <c r="C18" s="20" t="s">
        <v>12</v>
      </c>
      <c r="D18" s="20" t="s">
        <v>15</v>
      </c>
      <c r="E18" s="20" t="s">
        <v>12</v>
      </c>
      <c r="F18" s="20" t="s">
        <v>12</v>
      </c>
      <c r="G18" s="21" t="s">
        <v>12</v>
      </c>
      <c r="H18" s="20" t="s">
        <v>12</v>
      </c>
      <c r="I18" s="20" t="s">
        <v>12</v>
      </c>
    </row>
    <row r="19" spans="1:9" ht="15" customHeight="1" x14ac:dyDescent="0.2">
      <c r="A19" s="18" t="s">
        <v>53</v>
      </c>
      <c r="D19" s="34">
        <v>330</v>
      </c>
      <c r="E19" s="34">
        <v>425</v>
      </c>
      <c r="G19" s="7"/>
      <c r="H19" s="7"/>
    </row>
    <row r="20" spans="1:9" ht="15" customHeight="1" x14ac:dyDescent="0.2">
      <c r="A20" s="18" t="s">
        <v>54</v>
      </c>
      <c r="D20" s="34">
        <v>330</v>
      </c>
      <c r="E20" s="34">
        <v>425</v>
      </c>
      <c r="G20" s="7"/>
      <c r="H20" s="7"/>
    </row>
    <row r="21" spans="1:9" ht="15" customHeight="1" x14ac:dyDescent="0.2">
      <c r="A21" s="18" t="s">
        <v>55</v>
      </c>
      <c r="D21" s="34">
        <v>330</v>
      </c>
      <c r="E21" s="34">
        <v>425</v>
      </c>
      <c r="G21" s="7"/>
      <c r="H21" s="7"/>
    </row>
    <row r="22" spans="1:9" ht="15" customHeight="1" x14ac:dyDescent="0.2">
      <c r="A22" s="18" t="s">
        <v>59</v>
      </c>
      <c r="D22" s="34">
        <v>340</v>
      </c>
      <c r="E22" s="34"/>
      <c r="G22" s="7"/>
      <c r="H22" s="7"/>
    </row>
    <row r="23" spans="1:9" ht="15" customHeight="1" x14ac:dyDescent="0.2">
      <c r="A23" s="18" t="s">
        <v>33</v>
      </c>
      <c r="D23" s="34"/>
      <c r="E23" s="34">
        <v>427</v>
      </c>
      <c r="G23" s="7"/>
      <c r="H23" s="7"/>
    </row>
    <row r="24" spans="1:9" ht="15" customHeight="1" x14ac:dyDescent="0.2">
      <c r="A24" s="18" t="s">
        <v>50</v>
      </c>
      <c r="D24" s="34">
        <v>320</v>
      </c>
      <c r="E24" s="34"/>
      <c r="G24" s="7"/>
      <c r="H24" s="7"/>
    </row>
    <row r="25" spans="1:9" ht="15" customHeight="1" x14ac:dyDescent="0.2">
      <c r="A25" s="18" t="s">
        <v>51</v>
      </c>
      <c r="D25" s="34">
        <v>320</v>
      </c>
      <c r="E25" s="34"/>
      <c r="G25" s="7"/>
      <c r="H25" s="7"/>
    </row>
    <row r="26" spans="1:9" ht="15" customHeight="1" x14ac:dyDescent="0.2">
      <c r="A26" s="18" t="s">
        <v>38</v>
      </c>
      <c r="D26" s="34"/>
      <c r="E26" s="34"/>
      <c r="G26" s="7"/>
      <c r="H26" s="7"/>
    </row>
    <row r="27" spans="1:9" ht="15" customHeight="1" x14ac:dyDescent="0.2">
      <c r="A27" s="18"/>
      <c r="D27" s="34"/>
      <c r="E27" s="7"/>
      <c r="G27" s="7"/>
      <c r="H27" s="7"/>
    </row>
    <row r="28" spans="1:9" ht="15" customHeight="1" x14ac:dyDescent="0.2">
      <c r="A28" s="18"/>
      <c r="E28" s="7"/>
      <c r="G28" s="7" t="s">
        <v>8</v>
      </c>
      <c r="H28" s="7"/>
    </row>
    <row r="29" spans="1:9" ht="15" customHeight="1" x14ac:dyDescent="0.2">
      <c r="A29" s="10" t="s">
        <v>27</v>
      </c>
      <c r="B29" s="11" t="s">
        <v>10</v>
      </c>
      <c r="C29" s="11" t="s">
        <v>34</v>
      </c>
      <c r="D29" s="11" t="s">
        <v>3</v>
      </c>
      <c r="E29" s="13" t="s">
        <v>2</v>
      </c>
      <c r="F29" s="11" t="s">
        <v>0</v>
      </c>
      <c r="G29" s="13" t="s">
        <v>20</v>
      </c>
      <c r="H29" s="11" t="s">
        <v>39</v>
      </c>
      <c r="I29" s="11" t="s">
        <v>0</v>
      </c>
    </row>
    <row r="30" spans="1:9" ht="15" customHeight="1" x14ac:dyDescent="0.2">
      <c r="A30" s="22"/>
      <c r="D30" s="23"/>
      <c r="E30" s="24"/>
      <c r="G30" s="7"/>
      <c r="H30" s="20" t="s">
        <v>40</v>
      </c>
      <c r="I30" s="39" t="s">
        <v>40</v>
      </c>
    </row>
    <row r="31" spans="1:9" ht="15" customHeight="1" x14ac:dyDescent="0.2">
      <c r="A31" s="18" t="s">
        <v>53</v>
      </c>
      <c r="D31" s="34">
        <v>519</v>
      </c>
      <c r="E31" s="24">
        <f>D31</f>
        <v>519</v>
      </c>
      <c r="F31" s="24">
        <f>E31</f>
        <v>519</v>
      </c>
      <c r="G31" s="34">
        <v>524</v>
      </c>
      <c r="H31" s="7">
        <f>D31+258</f>
        <v>777</v>
      </c>
      <c r="I31" s="24"/>
    </row>
    <row r="32" spans="1:9" ht="15" customHeight="1" x14ac:dyDescent="0.2">
      <c r="A32" s="18" t="s">
        <v>54</v>
      </c>
      <c r="B32" s="7">
        <f t="shared" ref="B31:B32" si="0">D32</f>
        <v>519</v>
      </c>
      <c r="D32" s="34">
        <v>519</v>
      </c>
      <c r="E32" s="24">
        <f t="shared" ref="E32:E38" si="1">D32</f>
        <v>519</v>
      </c>
      <c r="F32" s="24">
        <f t="shared" ref="F32:F38" si="2">E32</f>
        <v>519</v>
      </c>
      <c r="G32" s="34">
        <v>523</v>
      </c>
      <c r="H32" s="7">
        <f t="shared" ref="H32:H33" si="3">D32+258</f>
        <v>777</v>
      </c>
      <c r="I32" s="24"/>
    </row>
    <row r="33" spans="1:9" ht="15" customHeight="1" x14ac:dyDescent="0.2">
      <c r="A33" s="18" t="s">
        <v>55</v>
      </c>
      <c r="B33" s="7">
        <f t="shared" ref="B33" si="4">D33</f>
        <v>514</v>
      </c>
      <c r="C33" s="7">
        <f>D33+4</f>
        <v>518</v>
      </c>
      <c r="D33" s="34">
        <v>514</v>
      </c>
      <c r="E33" s="24">
        <f t="shared" si="1"/>
        <v>514</v>
      </c>
      <c r="F33" s="24">
        <f t="shared" si="2"/>
        <v>514</v>
      </c>
      <c r="G33" s="25">
        <v>523</v>
      </c>
      <c r="H33" s="7">
        <f t="shared" si="3"/>
        <v>772</v>
      </c>
      <c r="I33" s="24"/>
    </row>
    <row r="34" spans="1:9" ht="15" customHeight="1" x14ac:dyDescent="0.2">
      <c r="A34" s="18" t="s">
        <v>33</v>
      </c>
      <c r="C34" s="7">
        <f>D34+4</f>
        <v>515</v>
      </c>
      <c r="D34" s="34">
        <v>511</v>
      </c>
      <c r="E34" s="24">
        <f t="shared" si="1"/>
        <v>511</v>
      </c>
      <c r="F34" s="24">
        <f t="shared" si="2"/>
        <v>511</v>
      </c>
      <c r="G34" s="25">
        <v>519</v>
      </c>
      <c r="H34" s="7"/>
      <c r="I34" s="24"/>
    </row>
    <row r="35" spans="1:9" ht="15" customHeight="1" x14ac:dyDescent="0.2">
      <c r="A35" s="18" t="s">
        <v>38</v>
      </c>
      <c r="D35" s="34"/>
      <c r="E35" s="24"/>
      <c r="F35" s="24"/>
      <c r="G35" s="25">
        <v>513</v>
      </c>
      <c r="H35" s="7"/>
      <c r="I35" s="24"/>
    </row>
    <row r="36" spans="1:9" ht="15" customHeight="1" x14ac:dyDescent="0.2">
      <c r="A36" s="18" t="s">
        <v>58</v>
      </c>
      <c r="D36" s="34">
        <v>497</v>
      </c>
      <c r="E36" s="24">
        <f t="shared" si="1"/>
        <v>497</v>
      </c>
      <c r="F36" s="24">
        <f t="shared" si="2"/>
        <v>497</v>
      </c>
      <c r="G36" s="25"/>
      <c r="H36" s="7"/>
      <c r="I36" s="24"/>
    </row>
    <row r="37" spans="1:9" ht="15" customHeight="1" x14ac:dyDescent="0.2">
      <c r="A37" s="18" t="s">
        <v>57</v>
      </c>
      <c r="D37" s="34"/>
      <c r="E37" s="24"/>
      <c r="F37" s="24"/>
      <c r="G37" s="25">
        <v>500</v>
      </c>
      <c r="H37" s="7"/>
      <c r="I37" s="24"/>
    </row>
    <row r="38" spans="1:9" ht="15" customHeight="1" x14ac:dyDescent="0.2">
      <c r="A38" s="18" t="s">
        <v>52</v>
      </c>
      <c r="D38" s="34">
        <v>475</v>
      </c>
      <c r="E38" s="24">
        <f t="shared" si="1"/>
        <v>475</v>
      </c>
      <c r="F38" s="24">
        <f t="shared" si="2"/>
        <v>475</v>
      </c>
      <c r="G38" s="25">
        <v>486</v>
      </c>
      <c r="H38" s="7"/>
      <c r="I38" s="24"/>
    </row>
    <row r="39" spans="1:9" ht="15" customHeight="1" x14ac:dyDescent="0.2">
      <c r="A39" s="18"/>
      <c r="D39" s="34" t="s">
        <v>8</v>
      </c>
      <c r="E39" s="7"/>
      <c r="G39" s="24"/>
      <c r="H39" s="7"/>
    </row>
    <row r="40" spans="1:9" ht="15" customHeight="1" x14ac:dyDescent="0.2">
      <c r="A40" s="18"/>
      <c r="E40" s="7"/>
      <c r="G40" s="24"/>
      <c r="H40" s="6"/>
    </row>
    <row r="41" spans="1:9" ht="15" customHeight="1" x14ac:dyDescent="0.2">
      <c r="A41" s="22"/>
      <c r="B41" s="44" t="s">
        <v>29</v>
      </c>
      <c r="C41" s="44"/>
      <c r="D41" s="26" t="s">
        <v>6</v>
      </c>
      <c r="E41" s="45" t="s">
        <v>9</v>
      </c>
      <c r="F41" s="45"/>
      <c r="G41" s="27" t="s">
        <v>7</v>
      </c>
      <c r="H41" s="40" t="s">
        <v>48</v>
      </c>
      <c r="I41" s="26" t="s">
        <v>16</v>
      </c>
    </row>
    <row r="42" spans="1:9" ht="15" customHeight="1" x14ac:dyDescent="0.2">
      <c r="A42" s="9"/>
      <c r="B42" s="28" t="s">
        <v>20</v>
      </c>
      <c r="C42" s="28" t="s">
        <v>47</v>
      </c>
      <c r="D42" s="28" t="s">
        <v>30</v>
      </c>
      <c r="E42" s="29" t="s">
        <v>11</v>
      </c>
      <c r="F42" s="28" t="s">
        <v>46</v>
      </c>
      <c r="G42" s="29" t="s">
        <v>45</v>
      </c>
      <c r="H42" s="29" t="s">
        <v>49</v>
      </c>
      <c r="I42" s="28" t="s">
        <v>20</v>
      </c>
    </row>
    <row r="43" spans="1:9" ht="15" customHeight="1" x14ac:dyDescent="0.2">
      <c r="A43" s="18"/>
      <c r="B43" s="30" t="s">
        <v>21</v>
      </c>
      <c r="C43" s="30" t="s">
        <v>41</v>
      </c>
      <c r="E43" s="24"/>
      <c r="G43" s="24"/>
    </row>
    <row r="44" spans="1:9" ht="15" customHeight="1" x14ac:dyDescent="0.2">
      <c r="A44" s="18"/>
      <c r="B44" s="30"/>
      <c r="E44" s="24"/>
      <c r="G44" s="34"/>
      <c r="H44" s="34"/>
    </row>
    <row r="45" spans="1:9" ht="15" customHeight="1" x14ac:dyDescent="0.2">
      <c r="A45" s="18" t="s">
        <v>53</v>
      </c>
      <c r="B45" s="7">
        <v>337</v>
      </c>
      <c r="D45" s="34"/>
      <c r="E45" s="7">
        <v>337</v>
      </c>
      <c r="F45" s="34"/>
      <c r="G45" s="7">
        <v>319</v>
      </c>
      <c r="H45" s="34"/>
      <c r="I45" s="34"/>
    </row>
    <row r="46" spans="1:9" ht="15" customHeight="1" x14ac:dyDescent="0.2">
      <c r="A46" s="18" t="s">
        <v>54</v>
      </c>
      <c r="B46" s="7">
        <v>337</v>
      </c>
      <c r="D46" s="34"/>
      <c r="E46" s="7">
        <v>337</v>
      </c>
      <c r="F46" s="34"/>
      <c r="G46" s="7">
        <v>317</v>
      </c>
      <c r="H46" s="34"/>
      <c r="I46" s="7">
        <v>434</v>
      </c>
    </row>
    <row r="47" spans="1:9" ht="15" customHeight="1" x14ac:dyDescent="0.2">
      <c r="A47" s="18" t="s">
        <v>55</v>
      </c>
      <c r="B47" s="7">
        <v>337</v>
      </c>
      <c r="D47" s="34"/>
      <c r="E47" s="7">
        <v>337</v>
      </c>
      <c r="F47" s="34"/>
      <c r="G47" s="7">
        <v>317</v>
      </c>
      <c r="H47" s="34"/>
      <c r="I47" s="7">
        <v>428</v>
      </c>
    </row>
    <row r="48" spans="1:9" ht="15" customHeight="1" x14ac:dyDescent="0.2">
      <c r="A48" s="18" t="s">
        <v>33</v>
      </c>
      <c r="D48" s="34"/>
      <c r="E48" s="7"/>
      <c r="F48" s="34"/>
      <c r="G48" s="7">
        <v>312</v>
      </c>
      <c r="H48" s="34"/>
    </row>
    <row r="49" spans="1:9" ht="15" customHeight="1" x14ac:dyDescent="0.2">
      <c r="A49" s="18" t="s">
        <v>38</v>
      </c>
      <c r="D49" s="34"/>
      <c r="E49" s="7"/>
      <c r="F49" s="34"/>
      <c r="G49" s="7"/>
      <c r="H49" s="34"/>
    </row>
    <row r="50" spans="1:9" ht="15" customHeight="1" x14ac:dyDescent="0.2">
      <c r="A50" s="18" t="s">
        <v>31</v>
      </c>
      <c r="D50" s="34"/>
      <c r="E50" s="7"/>
      <c r="F50" s="34"/>
      <c r="G50" s="7"/>
      <c r="H50" s="34"/>
    </row>
    <row r="51" spans="1:9" ht="15" customHeight="1" x14ac:dyDescent="0.2">
      <c r="A51" s="18" t="s">
        <v>32</v>
      </c>
      <c r="D51" s="34"/>
      <c r="E51" s="7"/>
      <c r="F51" s="34"/>
      <c r="G51" s="7"/>
      <c r="H51" s="34"/>
    </row>
    <row r="52" spans="1:9" ht="15" customHeight="1" x14ac:dyDescent="0.2">
      <c r="A52" s="18"/>
      <c r="D52" s="34" t="s">
        <v>8</v>
      </c>
      <c r="E52" s="7"/>
      <c r="H52" s="31"/>
      <c r="I52" s="34"/>
    </row>
    <row r="53" spans="1:9" ht="15" customHeight="1" x14ac:dyDescent="0.2">
      <c r="A53" s="18"/>
      <c r="D53" s="32"/>
      <c r="E53" s="7"/>
      <c r="H53" s="31"/>
    </row>
    <row r="54" spans="1:9" ht="15" customHeight="1" x14ac:dyDescent="0.2">
      <c r="A54" s="33"/>
      <c r="B54" s="43" t="s">
        <v>4</v>
      </c>
      <c r="C54" s="43"/>
      <c r="D54" s="43"/>
      <c r="E54" s="43" t="s">
        <v>35</v>
      </c>
      <c r="F54" s="43"/>
      <c r="G54" s="45" t="s">
        <v>36</v>
      </c>
      <c r="H54" s="45"/>
      <c r="I54" s="45"/>
    </row>
    <row r="55" spans="1:9" ht="15" customHeight="1" x14ac:dyDescent="0.2">
      <c r="A55" s="9"/>
      <c r="B55" s="28" t="s">
        <v>43</v>
      </c>
      <c r="C55" s="28" t="s">
        <v>0</v>
      </c>
      <c r="D55" s="28"/>
      <c r="E55" s="29" t="s">
        <v>37</v>
      </c>
      <c r="F55" s="28"/>
      <c r="G55" s="29"/>
      <c r="H55" s="29" t="s">
        <v>0</v>
      </c>
      <c r="I55" s="28"/>
    </row>
    <row r="56" spans="1:9" ht="15" customHeight="1" x14ac:dyDescent="0.2">
      <c r="A56" s="9"/>
      <c r="B56" s="28"/>
      <c r="C56" s="28"/>
      <c r="D56" s="28"/>
      <c r="E56" s="29"/>
      <c r="F56" s="28"/>
      <c r="G56" s="29"/>
      <c r="H56" s="29"/>
      <c r="I56" s="28"/>
    </row>
    <row r="57" spans="1:9" ht="15" customHeight="1" x14ac:dyDescent="0.2">
      <c r="A57" s="9" t="s">
        <v>53</v>
      </c>
      <c r="C57" s="7">
        <v>1772</v>
      </c>
      <c r="E57" s="34"/>
      <c r="G57" s="34"/>
      <c r="H57" s="34"/>
    </row>
    <row r="58" spans="1:9" ht="15" customHeight="1" x14ac:dyDescent="0.2">
      <c r="A58" s="9" t="s">
        <v>54</v>
      </c>
      <c r="C58" s="7">
        <v>1769</v>
      </c>
      <c r="E58" s="34"/>
      <c r="G58" s="34"/>
      <c r="H58" s="34"/>
    </row>
    <row r="59" spans="1:9" ht="15" customHeight="1" x14ac:dyDescent="0.2">
      <c r="A59" s="9" t="s">
        <v>55</v>
      </c>
      <c r="C59" s="7">
        <v>1767</v>
      </c>
      <c r="E59" s="34"/>
      <c r="G59" s="34"/>
      <c r="H59" s="34"/>
    </row>
    <row r="60" spans="1:9" ht="15" customHeight="1" x14ac:dyDescent="0.2">
      <c r="A60" s="9" t="s">
        <v>33</v>
      </c>
      <c r="C60" s="7">
        <v>1726</v>
      </c>
      <c r="E60" s="34"/>
      <c r="G60" s="34"/>
      <c r="H60" s="34"/>
    </row>
    <row r="61" spans="1:9" ht="15" customHeight="1" x14ac:dyDescent="0.2">
      <c r="A61" s="9" t="s">
        <v>38</v>
      </c>
      <c r="C61" s="7">
        <v>1650</v>
      </c>
      <c r="E61" s="34"/>
      <c r="G61" s="34"/>
      <c r="H61" s="34"/>
    </row>
    <row r="62" spans="1:9" ht="18" customHeight="1" x14ac:dyDescent="0.2">
      <c r="B62" s="34"/>
      <c r="C62" s="34"/>
      <c r="H62" s="34"/>
    </row>
  </sheetData>
  <mergeCells count="7">
    <mergeCell ref="A1:I1"/>
    <mergeCell ref="B54:D54"/>
    <mergeCell ref="B41:C41"/>
    <mergeCell ref="G54:I54"/>
    <mergeCell ref="E54:F54"/>
    <mergeCell ref="A4:I4"/>
    <mergeCell ref="E41:F41"/>
  </mergeCells>
  <phoneticPr fontId="14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Olivier Evrard - Dugue Courtage</cp:lastModifiedBy>
  <cp:lastPrinted>2021-03-05T13:10:00Z</cp:lastPrinted>
  <dcterms:created xsi:type="dcterms:W3CDTF">2001-06-07T10:24:22Z</dcterms:created>
  <dcterms:modified xsi:type="dcterms:W3CDTF">2022-05-19T12:25:50Z</dcterms:modified>
</cp:coreProperties>
</file>