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3170" tabRatio="817" activeTab="0"/>
  </bookViews>
  <sheets>
    <sheet name="Feuil2" sheetId="1" r:id="rId1"/>
  </sheets>
  <definedNames>
    <definedName name="edition">#REF!</definedName>
  </definedNames>
  <calcPr fullCalcOnLoad="1"/>
</workbook>
</file>

<file path=xl/sharedStrings.xml><?xml version="1.0" encoding="utf-8"?>
<sst xmlns="http://schemas.openxmlformats.org/spreadsheetml/2006/main" count="103" uniqueCount="65">
  <si>
    <t>BREST</t>
  </si>
  <si>
    <t>ROUEN</t>
  </si>
  <si>
    <t>ANVERS</t>
  </si>
  <si>
    <t>LORIENT</t>
  </si>
  <si>
    <t>MONTOIR</t>
  </si>
  <si>
    <t>CITRUS</t>
  </si>
  <si>
    <t>HUILE SOJA</t>
  </si>
  <si>
    <t>EURO =</t>
  </si>
  <si>
    <t>CGF</t>
  </si>
  <si>
    <t>PALME</t>
  </si>
  <si>
    <t xml:space="preserve"> </t>
  </si>
  <si>
    <t>LIN</t>
  </si>
  <si>
    <t>BILBAO</t>
  </si>
  <si>
    <t>MILUREX</t>
  </si>
  <si>
    <t>BELGIQUE</t>
  </si>
  <si>
    <t>SAINT MALO</t>
  </si>
  <si>
    <t>HI PRO</t>
  </si>
  <si>
    <t>BRUGES</t>
  </si>
  <si>
    <t>ST.NAZ</t>
  </si>
  <si>
    <t>LORIENT/MONT.</t>
  </si>
  <si>
    <t>LOW PRO</t>
  </si>
  <si>
    <t>DRECHE MAIS</t>
  </si>
  <si>
    <t>BORDX</t>
  </si>
  <si>
    <t>VIENNE</t>
  </si>
  <si>
    <t>CHALANDRAY</t>
  </si>
  <si>
    <t>BRUGES/GAND</t>
  </si>
  <si>
    <t>GAND</t>
  </si>
  <si>
    <t>pellets</t>
  </si>
  <si>
    <t>ST. MALO</t>
  </si>
  <si>
    <t>LA PALLICE</t>
  </si>
  <si>
    <t>farine</t>
  </si>
  <si>
    <t>LEZOUX</t>
  </si>
  <si>
    <r>
      <t>COLZA</t>
    </r>
    <r>
      <rPr>
        <sz val="10"/>
        <rFont val="Arial"/>
        <family val="2"/>
      </rPr>
      <t xml:space="preserve"> :</t>
    </r>
  </si>
  <si>
    <r>
      <t>TOURNESOL</t>
    </r>
    <r>
      <rPr>
        <sz val="10"/>
        <rFont val="Arial"/>
        <family val="2"/>
      </rPr>
      <t xml:space="preserve"> :</t>
    </r>
  </si>
  <si>
    <r>
      <t>SOJA</t>
    </r>
    <r>
      <rPr>
        <sz val="10"/>
        <rFont val="Arial"/>
        <family val="2"/>
      </rPr>
      <t xml:space="preserve"> :</t>
    </r>
  </si>
  <si>
    <t>MERIOT/GARNIER</t>
  </si>
  <si>
    <t>COQUE SOJA</t>
  </si>
  <si>
    <t>LESTREM</t>
  </si>
  <si>
    <t>MONTAUBAN</t>
  </si>
  <si>
    <t>3FEVRIER.</t>
  </si>
  <si>
    <t>3MAI.</t>
  </si>
  <si>
    <t>3AOUT.</t>
  </si>
  <si>
    <t>PALLICE</t>
  </si>
  <si>
    <t>HUILE TOURNESOL</t>
  </si>
  <si>
    <t>HUILE  COLZA</t>
  </si>
  <si>
    <t>ST. NAZAIRE</t>
  </si>
  <si>
    <t>3NOVEMBRE.</t>
  </si>
  <si>
    <t>6MAI 2021.</t>
  </si>
  <si>
    <t>GAND/IZEGEM</t>
  </si>
  <si>
    <t>6NOVEMBRE.</t>
  </si>
  <si>
    <t>4SEPT BA.</t>
  </si>
  <si>
    <t>MAI</t>
  </si>
  <si>
    <t>SEPTEMBRE</t>
  </si>
  <si>
    <t>OCTOBRE</t>
  </si>
  <si>
    <t>JUILLET</t>
  </si>
  <si>
    <t>JUIN</t>
  </si>
  <si>
    <t>2JUILLET.</t>
  </si>
  <si>
    <t>3JANVIER.</t>
  </si>
  <si>
    <t>3FEVRIER 2021.</t>
  </si>
  <si>
    <t>AOUT</t>
  </si>
  <si>
    <t>NANTES/MONTOIR</t>
  </si>
  <si>
    <t>NON OGM</t>
  </si>
  <si>
    <t>6NOVEMBRE 2021.</t>
  </si>
  <si>
    <t>BA 168</t>
  </si>
  <si>
    <t>COTATIONS TOURTEAUX du 26 MAI 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</si>
</sst>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0\ [$USD]"/>
    <numFmt numFmtId="167" formatCode="#,##0.00\ [$€-1]"/>
    <numFmt numFmtId="168" formatCode="_-* #,##0.00\ [$€-1]_-;\-* #,##0.00\ [$€-1]_-;_-* &quot;-&quot;??\ [$€-1]_-"/>
    <numFmt numFmtId="169" formatCode="#,##0.0000\ &quot;€&quot;"/>
    <numFmt numFmtId="170" formatCode="[$$-409]#,##0.0000"/>
    <numFmt numFmtId="171" formatCode="#,##0.00\ &quot;€&quot;"/>
    <numFmt numFmtId="172" formatCode="#,##0.00\ _€"/>
    <numFmt numFmtId="173" formatCode="[$-40C]dddd\ d\ mmmm\ yyyy"/>
    <numFmt numFmtId="174" formatCode="#,##0.000\ &quot;€&quot;"/>
    <numFmt numFmtId="175" formatCode="#,##0.000\ [$€-1]"/>
    <numFmt numFmtId="176" formatCode="00000"/>
    <numFmt numFmtId="177" formatCode="&quot;Vrai&quot;;&quot;Vrai&quot;;&quot;Faux&quot;"/>
    <numFmt numFmtId="178" formatCode="&quot;Actif&quot;;&quot;Actif&quot;;&quot;Inactif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double"/>
      <sz val="20"/>
      <color indexed="10"/>
      <name val="Arial Black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u val="single"/>
      <sz val="10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0"/>
      <color rgb="FF0000FF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168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22" fontId="3" fillId="0" borderId="0" xfId="0" applyNumberFormat="1" applyFont="1" applyAlignment="1">
      <alignment/>
    </xf>
    <xf numFmtId="171" fontId="4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 shrinkToFit="1"/>
    </xf>
    <xf numFmtId="171" fontId="4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5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171" fontId="7" fillId="0" borderId="0" xfId="0" applyNumberFormat="1" applyFont="1" applyAlignment="1">
      <alignment horizontal="center" vertical="center"/>
    </xf>
    <xf numFmtId="171" fontId="49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center"/>
    </xf>
    <xf numFmtId="171" fontId="50" fillId="0" borderId="0" xfId="0" applyNumberFormat="1" applyFont="1" applyAlignment="1">
      <alignment horizontal="center" vertical="center"/>
    </xf>
    <xf numFmtId="16" fontId="5" fillId="0" borderId="0" xfId="0" applyNumberFormat="1" applyFont="1" applyAlignment="1">
      <alignment/>
    </xf>
    <xf numFmtId="171" fontId="7" fillId="0" borderId="0" xfId="0" applyNumberFormat="1" applyFont="1" applyAlignment="1">
      <alignment horizontal="center"/>
    </xf>
    <xf numFmtId="171" fontId="50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171" fontId="0" fillId="0" borderId="0" xfId="46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71" fontId="0" fillId="0" borderId="0" xfId="0" applyNumberFormat="1" applyFont="1" applyAlignment="1">
      <alignment horizontal="center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71" fontId="51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71" fontId="6" fillId="0" borderId="0" xfId="0" applyNumberFormat="1" applyFont="1" applyAlignment="1">
      <alignment horizontal="center"/>
    </xf>
    <xf numFmtId="16" fontId="5" fillId="0" borderId="0" xfId="0" applyNumberFormat="1" applyFont="1" applyAlignment="1">
      <alignment vertical="center"/>
    </xf>
    <xf numFmtId="171" fontId="0" fillId="0" borderId="0" xfId="0" applyNumberFormat="1" applyFont="1" applyAlignment="1">
      <alignment horizontal="center"/>
    </xf>
    <xf numFmtId="171" fontId="0" fillId="0" borderId="0" xfId="0" applyNumberFormat="1" applyFont="1" applyAlignment="1" quotePrefix="1">
      <alignment horizontal="center"/>
    </xf>
    <xf numFmtId="0" fontId="10" fillId="0" borderId="0" xfId="0" applyFont="1" applyAlignment="1">
      <alignment/>
    </xf>
    <xf numFmtId="17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7" fontId="50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 vertical="center"/>
      <protection locked="0"/>
    </xf>
    <xf numFmtId="17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3"/>
  <sheetViews>
    <sheetView tabSelected="1" zoomScalePageLayoutView="0" workbookViewId="0" topLeftCell="A1">
      <selection activeCell="C3" sqref="C3"/>
    </sheetView>
  </sheetViews>
  <sheetFormatPr defaultColWidth="11.421875" defaultRowHeight="18" customHeight="1"/>
  <cols>
    <col min="1" max="1" width="20.00390625" style="1" bestFit="1" customWidth="1"/>
    <col min="2" max="2" width="12.7109375" style="8" customWidth="1"/>
    <col min="3" max="3" width="19.421875" style="8" bestFit="1" customWidth="1"/>
    <col min="4" max="4" width="12.57421875" style="8" bestFit="1" customWidth="1"/>
    <col min="5" max="5" width="15.57421875" style="1" bestFit="1" customWidth="1"/>
    <col min="6" max="6" width="13.8515625" style="8" customWidth="1"/>
    <col min="7" max="7" width="16.8515625" style="1" bestFit="1" customWidth="1"/>
    <col min="8" max="8" width="17.140625" style="1" bestFit="1" customWidth="1"/>
    <col min="9" max="9" width="13.7109375" style="8" bestFit="1" customWidth="1"/>
    <col min="10" max="16384" width="11.421875" style="1" customWidth="1"/>
  </cols>
  <sheetData>
    <row r="1" spans="1:9" ht="99" customHeight="1">
      <c r="A1" s="43" t="s">
        <v>64</v>
      </c>
      <c r="B1" s="43"/>
      <c r="C1" s="43"/>
      <c r="D1" s="43"/>
      <c r="E1" s="43"/>
      <c r="F1" s="43"/>
      <c r="G1" s="43"/>
      <c r="H1" s="43"/>
      <c r="I1" s="43"/>
    </row>
    <row r="2" spans="1:8" ht="15" customHeight="1">
      <c r="A2" s="2"/>
      <c r="B2" s="3" t="s">
        <v>7</v>
      </c>
      <c r="C2" s="4">
        <v>1.0978</v>
      </c>
      <c r="D2" s="5"/>
      <c r="E2" s="6"/>
      <c r="F2" s="3"/>
      <c r="G2" s="6"/>
      <c r="H2" s="7"/>
    </row>
    <row r="3" spans="1:8" ht="15" customHeight="1">
      <c r="A3" s="2"/>
      <c r="B3" s="5"/>
      <c r="C3" s="9"/>
      <c r="D3" s="5"/>
      <c r="E3" s="6"/>
      <c r="F3" s="5"/>
      <c r="G3" s="6"/>
      <c r="H3" s="7"/>
    </row>
    <row r="4" spans="1:8" ht="15" customHeight="1">
      <c r="A4" s="2"/>
      <c r="E4" s="7"/>
      <c r="F4" s="5"/>
      <c r="G4" s="10"/>
      <c r="H4" s="7"/>
    </row>
    <row r="5" spans="1:8" ht="15" customHeight="1">
      <c r="A5" s="11"/>
      <c r="E5" s="7"/>
      <c r="G5" s="7"/>
      <c r="H5" s="7"/>
    </row>
    <row r="6" spans="1:9" ht="15" customHeight="1">
      <c r="A6" s="12" t="s">
        <v>32</v>
      </c>
      <c r="B6" s="13" t="s">
        <v>42</v>
      </c>
      <c r="C6" s="14" t="s">
        <v>24</v>
      </c>
      <c r="D6" s="15" t="s">
        <v>15</v>
      </c>
      <c r="E6" s="13" t="s">
        <v>0</v>
      </c>
      <c r="F6" s="16" t="s">
        <v>4</v>
      </c>
      <c r="G6" s="13" t="s">
        <v>1</v>
      </c>
      <c r="H6" s="15" t="s">
        <v>35</v>
      </c>
      <c r="I6" s="13" t="s">
        <v>2</v>
      </c>
    </row>
    <row r="7" spans="1:9" ht="15" customHeight="1">
      <c r="A7" s="12"/>
      <c r="B7" s="13"/>
      <c r="D7" s="17"/>
      <c r="E7" s="13"/>
      <c r="F7" s="18"/>
      <c r="G7" s="19"/>
      <c r="H7" s="15"/>
      <c r="I7" s="13"/>
    </row>
    <row r="8" spans="1:8" ht="15" customHeight="1">
      <c r="A8" s="20" t="s">
        <v>51</v>
      </c>
      <c r="E8" s="36"/>
      <c r="F8" s="37">
        <v>225</v>
      </c>
      <c r="G8" s="8"/>
      <c r="H8" s="8"/>
    </row>
    <row r="9" spans="1:9" ht="15" customHeight="1">
      <c r="A9" s="20" t="s">
        <v>55</v>
      </c>
      <c r="C9" s="8">
        <v>248</v>
      </c>
      <c r="E9" s="36"/>
      <c r="F9" s="37">
        <v>225</v>
      </c>
      <c r="G9" s="8"/>
      <c r="H9" s="8"/>
      <c r="I9" s="8">
        <v>230</v>
      </c>
    </row>
    <row r="10" spans="1:9" ht="15" customHeight="1">
      <c r="A10" s="20" t="s">
        <v>54</v>
      </c>
      <c r="C10" s="8">
        <v>249</v>
      </c>
      <c r="E10" s="36">
        <v>234</v>
      </c>
      <c r="F10" s="37">
        <f>E10-8</f>
        <v>226</v>
      </c>
      <c r="G10" s="8"/>
      <c r="H10" s="8"/>
      <c r="I10" s="8">
        <v>227</v>
      </c>
    </row>
    <row r="11" spans="1:9" ht="15" customHeight="1">
      <c r="A11" s="20" t="s">
        <v>41</v>
      </c>
      <c r="C11" s="8">
        <v>255</v>
      </c>
      <c r="D11" s="8">
        <f>E11</f>
        <v>236</v>
      </c>
      <c r="E11" s="36">
        <v>236</v>
      </c>
      <c r="F11" s="37">
        <f>E11-5</f>
        <v>231</v>
      </c>
      <c r="G11" s="8"/>
      <c r="H11" s="8">
        <v>228</v>
      </c>
      <c r="I11" s="8">
        <v>214</v>
      </c>
    </row>
    <row r="12" spans="1:9" ht="15" customHeight="1">
      <c r="A12" s="20" t="s">
        <v>46</v>
      </c>
      <c r="C12" s="8">
        <v>257</v>
      </c>
      <c r="D12" s="8">
        <f>E12</f>
        <v>239</v>
      </c>
      <c r="E12" s="36">
        <v>239</v>
      </c>
      <c r="F12" s="37">
        <f>E12-5</f>
        <v>234</v>
      </c>
      <c r="G12" s="8"/>
      <c r="H12" s="8">
        <v>231</v>
      </c>
      <c r="I12" s="8">
        <v>216</v>
      </c>
    </row>
    <row r="13" spans="1:9" ht="15" customHeight="1">
      <c r="A13" s="20" t="s">
        <v>39</v>
      </c>
      <c r="C13" s="8">
        <v>263</v>
      </c>
      <c r="D13" s="8">
        <f>E13</f>
        <v>246</v>
      </c>
      <c r="E13" s="36">
        <v>246</v>
      </c>
      <c r="F13" s="37">
        <f>E13-5</f>
        <v>241</v>
      </c>
      <c r="G13" s="8"/>
      <c r="H13" s="8">
        <v>236</v>
      </c>
      <c r="I13" s="8">
        <v>224</v>
      </c>
    </row>
    <row r="14" spans="1:9" ht="15" customHeight="1">
      <c r="A14" s="20" t="s">
        <v>40</v>
      </c>
      <c r="C14" s="8">
        <v>263</v>
      </c>
      <c r="D14" s="36"/>
      <c r="E14" s="36">
        <v>246</v>
      </c>
      <c r="F14" s="37">
        <f>E14-5</f>
        <v>241</v>
      </c>
      <c r="G14" s="8"/>
      <c r="H14" s="8">
        <v>242</v>
      </c>
      <c r="I14" s="8">
        <v>227</v>
      </c>
    </row>
    <row r="15" spans="1:9" s="41" customFormat="1" ht="15" customHeight="1">
      <c r="A15" s="38"/>
      <c r="B15" s="39" t="s">
        <v>10</v>
      </c>
      <c r="C15" s="39" t="s">
        <v>10</v>
      </c>
      <c r="D15" s="39"/>
      <c r="E15" s="40"/>
      <c r="F15" s="39"/>
      <c r="G15" s="40"/>
      <c r="H15" s="40"/>
      <c r="I15" s="39"/>
    </row>
    <row r="16" spans="1:8" ht="15" customHeight="1">
      <c r="A16" s="11"/>
      <c r="E16" s="7"/>
      <c r="G16" s="7"/>
      <c r="H16" s="7"/>
    </row>
    <row r="17" spans="1:9" ht="15" customHeight="1">
      <c r="A17" s="12" t="s">
        <v>33</v>
      </c>
      <c r="B17" s="13" t="s">
        <v>31</v>
      </c>
      <c r="C17" s="21" t="s">
        <v>22</v>
      </c>
      <c r="D17" s="15" t="s">
        <v>18</v>
      </c>
      <c r="E17" s="13" t="s">
        <v>19</v>
      </c>
      <c r="F17" s="15" t="s">
        <v>28</v>
      </c>
      <c r="G17" s="15" t="s">
        <v>29</v>
      </c>
      <c r="H17" s="15" t="s">
        <v>0</v>
      </c>
      <c r="I17" s="13" t="s">
        <v>25</v>
      </c>
    </row>
    <row r="18" spans="1:9" ht="15" customHeight="1">
      <c r="A18" s="20"/>
      <c r="B18" s="22" t="s">
        <v>20</v>
      </c>
      <c r="C18" s="22" t="s">
        <v>16</v>
      </c>
      <c r="D18" s="22" t="s">
        <v>20</v>
      </c>
      <c r="E18" s="22" t="s">
        <v>16</v>
      </c>
      <c r="F18" s="22" t="s">
        <v>16</v>
      </c>
      <c r="G18" s="23" t="s">
        <v>16</v>
      </c>
      <c r="H18" s="22" t="s">
        <v>16</v>
      </c>
      <c r="I18" s="22" t="s">
        <v>16</v>
      </c>
    </row>
    <row r="19" spans="1:8" ht="15" customHeight="1">
      <c r="A19" s="20"/>
      <c r="E19" s="8"/>
      <c r="G19" s="15"/>
      <c r="H19" s="8"/>
    </row>
    <row r="20" spans="1:9" ht="15" customHeight="1">
      <c r="A20" s="20" t="s">
        <v>51</v>
      </c>
      <c r="D20" s="36">
        <v>200</v>
      </c>
      <c r="E20" s="8">
        <v>245</v>
      </c>
      <c r="G20" s="8"/>
      <c r="H20" s="8"/>
      <c r="I20" s="36">
        <v>240</v>
      </c>
    </row>
    <row r="21" spans="1:9" ht="15" customHeight="1">
      <c r="A21" s="20" t="s">
        <v>55</v>
      </c>
      <c r="D21" s="36">
        <v>200</v>
      </c>
      <c r="E21" s="8">
        <v>245</v>
      </c>
      <c r="G21" s="8"/>
      <c r="H21" s="8"/>
      <c r="I21" s="36">
        <v>240</v>
      </c>
    </row>
    <row r="22" spans="1:9" ht="15" customHeight="1">
      <c r="A22" s="20" t="s">
        <v>54</v>
      </c>
      <c r="D22" s="36">
        <v>202</v>
      </c>
      <c r="E22" s="8">
        <v>245</v>
      </c>
      <c r="G22" s="8"/>
      <c r="H22" s="8"/>
      <c r="I22" s="36">
        <v>240</v>
      </c>
    </row>
    <row r="23" spans="1:9" ht="15" customHeight="1">
      <c r="A23" s="20" t="s">
        <v>59</v>
      </c>
      <c r="D23" s="36">
        <v>207</v>
      </c>
      <c r="E23" s="8"/>
      <c r="G23" s="8"/>
      <c r="H23" s="8"/>
      <c r="I23" s="36"/>
    </row>
    <row r="24" spans="1:9" ht="15" customHeight="1">
      <c r="A24" s="20" t="s">
        <v>41</v>
      </c>
      <c r="D24" s="36"/>
      <c r="E24" s="8">
        <v>248</v>
      </c>
      <c r="G24" s="8"/>
      <c r="H24" s="8"/>
      <c r="I24" s="8">
        <v>240</v>
      </c>
    </row>
    <row r="25" spans="1:8" ht="15" customHeight="1">
      <c r="A25" s="20" t="s">
        <v>50</v>
      </c>
      <c r="D25" s="36">
        <v>185</v>
      </c>
      <c r="E25" s="8"/>
      <c r="G25" s="8"/>
      <c r="H25" s="8"/>
    </row>
    <row r="26" spans="1:9" ht="15" customHeight="1">
      <c r="A26" s="20" t="s">
        <v>49</v>
      </c>
      <c r="D26" s="36"/>
      <c r="E26" s="8">
        <v>225</v>
      </c>
      <c r="G26" s="8"/>
      <c r="H26" s="8"/>
      <c r="I26" s="8">
        <v>227</v>
      </c>
    </row>
    <row r="27" spans="1:8" ht="15" customHeight="1">
      <c r="A27" s="20" t="s">
        <v>57</v>
      </c>
      <c r="D27" s="36">
        <v>185</v>
      </c>
      <c r="E27" s="8"/>
      <c r="G27" s="8"/>
      <c r="H27" s="8"/>
    </row>
    <row r="28" spans="1:8" ht="15" customHeight="1">
      <c r="A28" s="20"/>
      <c r="D28" s="36"/>
      <c r="E28" s="8"/>
      <c r="G28" s="8"/>
      <c r="H28" s="8"/>
    </row>
    <row r="29" spans="1:8" ht="15" customHeight="1">
      <c r="A29" s="20"/>
      <c r="E29" s="8"/>
      <c r="G29" s="8" t="s">
        <v>10</v>
      </c>
      <c r="H29" s="8"/>
    </row>
    <row r="30" spans="1:9" ht="15" customHeight="1">
      <c r="A30" s="12" t="s">
        <v>34</v>
      </c>
      <c r="B30" s="13" t="s">
        <v>12</v>
      </c>
      <c r="C30" s="13" t="s">
        <v>60</v>
      </c>
      <c r="D30" s="13" t="s">
        <v>4</v>
      </c>
      <c r="E30" s="15" t="s">
        <v>3</v>
      </c>
      <c r="F30" s="13" t="s">
        <v>0</v>
      </c>
      <c r="G30" s="13" t="s">
        <v>0</v>
      </c>
      <c r="H30" s="15" t="s">
        <v>26</v>
      </c>
      <c r="I30" s="13" t="s">
        <v>42</v>
      </c>
    </row>
    <row r="31" spans="1:8" ht="15" customHeight="1">
      <c r="A31" s="24"/>
      <c r="C31" s="22" t="s">
        <v>61</v>
      </c>
      <c r="D31" s="25"/>
      <c r="E31" s="26"/>
      <c r="G31" s="42" t="s">
        <v>61</v>
      </c>
      <c r="H31" s="8"/>
    </row>
    <row r="32" spans="1:9" ht="15" customHeight="1">
      <c r="A32" s="20" t="s">
        <v>51</v>
      </c>
      <c r="D32" s="36">
        <v>332</v>
      </c>
      <c r="E32" s="26">
        <f>D32</f>
        <v>332</v>
      </c>
      <c r="F32" s="26">
        <v>334</v>
      </c>
      <c r="G32" s="26"/>
      <c r="H32" s="36">
        <v>325</v>
      </c>
      <c r="I32" s="8">
        <f>D32</f>
        <v>332</v>
      </c>
    </row>
    <row r="33" spans="1:9" ht="15" customHeight="1">
      <c r="A33" s="20" t="s">
        <v>55</v>
      </c>
      <c r="B33" s="8">
        <f>D33</f>
        <v>332</v>
      </c>
      <c r="C33" s="8">
        <f>D33+90</f>
        <v>422</v>
      </c>
      <c r="D33" s="36">
        <v>332</v>
      </c>
      <c r="E33" s="26">
        <f aca="true" t="shared" si="0" ref="E33:F39">D33</f>
        <v>332</v>
      </c>
      <c r="F33" s="26">
        <v>334</v>
      </c>
      <c r="G33" s="26">
        <f>F33+85</f>
        <v>419</v>
      </c>
      <c r="H33" s="36">
        <v>325</v>
      </c>
      <c r="I33" s="8">
        <f>D33</f>
        <v>332</v>
      </c>
    </row>
    <row r="34" spans="1:9" ht="15" customHeight="1">
      <c r="A34" s="20" t="s">
        <v>54</v>
      </c>
      <c r="B34" s="8">
        <f>D34</f>
        <v>328</v>
      </c>
      <c r="C34" s="8">
        <f>D34+90</f>
        <v>418</v>
      </c>
      <c r="D34" s="36">
        <v>328</v>
      </c>
      <c r="E34" s="26">
        <f t="shared" si="0"/>
        <v>328</v>
      </c>
      <c r="F34" s="26">
        <f t="shared" si="0"/>
        <v>328</v>
      </c>
      <c r="G34" s="26">
        <f>F34+85</f>
        <v>413</v>
      </c>
      <c r="H34" s="27">
        <v>324</v>
      </c>
      <c r="I34" s="8">
        <f aca="true" t="shared" si="1" ref="I34:I39">D34+5</f>
        <v>333</v>
      </c>
    </row>
    <row r="35" spans="1:9" ht="15" customHeight="1">
      <c r="A35" s="20" t="s">
        <v>41</v>
      </c>
      <c r="B35" s="8">
        <f>D35</f>
        <v>325</v>
      </c>
      <c r="C35" s="8">
        <f>D35+90</f>
        <v>415</v>
      </c>
      <c r="D35" s="36">
        <v>325</v>
      </c>
      <c r="E35" s="26">
        <f t="shared" si="0"/>
        <v>325</v>
      </c>
      <c r="F35" s="26">
        <f t="shared" si="0"/>
        <v>325</v>
      </c>
      <c r="G35" s="26">
        <f>F35+85</f>
        <v>410</v>
      </c>
      <c r="H35" s="27">
        <v>321</v>
      </c>
      <c r="I35" s="8">
        <f t="shared" si="1"/>
        <v>330</v>
      </c>
    </row>
    <row r="36" spans="1:9" ht="15" customHeight="1">
      <c r="A36" s="20" t="s">
        <v>46</v>
      </c>
      <c r="B36" s="8">
        <f>D36</f>
        <v>330</v>
      </c>
      <c r="C36" s="8">
        <f>D36+90</f>
        <v>420</v>
      </c>
      <c r="D36" s="36">
        <v>330</v>
      </c>
      <c r="E36" s="26">
        <f t="shared" si="0"/>
        <v>330</v>
      </c>
      <c r="F36" s="26">
        <f t="shared" si="0"/>
        <v>330</v>
      </c>
      <c r="G36" s="26">
        <f>F36+85</f>
        <v>415</v>
      </c>
      <c r="H36" s="27">
        <v>329</v>
      </c>
      <c r="I36" s="8">
        <f t="shared" si="1"/>
        <v>335</v>
      </c>
    </row>
    <row r="37" spans="1:9" ht="15" customHeight="1">
      <c r="A37" s="20" t="s">
        <v>58</v>
      </c>
      <c r="B37" s="8">
        <f>D37</f>
        <v>326</v>
      </c>
      <c r="C37" s="8">
        <f>D37+90</f>
        <v>416</v>
      </c>
      <c r="D37" s="36">
        <v>326</v>
      </c>
      <c r="E37" s="26">
        <f t="shared" si="0"/>
        <v>326</v>
      </c>
      <c r="F37" s="26">
        <f t="shared" si="0"/>
        <v>326</v>
      </c>
      <c r="G37" s="26">
        <f>F37+85</f>
        <v>411</v>
      </c>
      <c r="H37" s="27">
        <v>325</v>
      </c>
      <c r="I37" s="8">
        <f t="shared" si="1"/>
        <v>331</v>
      </c>
    </row>
    <row r="38" spans="1:9" ht="15" customHeight="1">
      <c r="A38" s="20" t="s">
        <v>47</v>
      </c>
      <c r="D38" s="36">
        <v>316</v>
      </c>
      <c r="E38" s="26">
        <f t="shared" si="0"/>
        <v>316</v>
      </c>
      <c r="F38" s="26">
        <f t="shared" si="0"/>
        <v>316</v>
      </c>
      <c r="G38" s="26"/>
      <c r="H38" s="27">
        <v>316</v>
      </c>
      <c r="I38" s="8">
        <f t="shared" si="1"/>
        <v>321</v>
      </c>
    </row>
    <row r="39" spans="1:9" ht="15" customHeight="1">
      <c r="A39" s="20" t="s">
        <v>62</v>
      </c>
      <c r="D39" s="36">
        <v>320</v>
      </c>
      <c r="E39" s="26">
        <f t="shared" si="0"/>
        <v>320</v>
      </c>
      <c r="F39" s="26">
        <f t="shared" si="0"/>
        <v>320</v>
      </c>
      <c r="G39" s="26"/>
      <c r="H39" s="7"/>
      <c r="I39" s="8">
        <f t="shared" si="1"/>
        <v>325</v>
      </c>
    </row>
    <row r="40" spans="1:8" ht="15" customHeight="1">
      <c r="A40" s="20"/>
      <c r="E40" s="8"/>
      <c r="G40" s="26"/>
      <c r="H40" s="7"/>
    </row>
    <row r="41" spans="1:9" ht="15" customHeight="1">
      <c r="A41" s="24"/>
      <c r="B41" s="45" t="s">
        <v>36</v>
      </c>
      <c r="C41" s="45"/>
      <c r="D41" s="28" t="s">
        <v>8</v>
      </c>
      <c r="E41" s="29" t="s">
        <v>11</v>
      </c>
      <c r="F41" s="28" t="s">
        <v>13</v>
      </c>
      <c r="G41" s="29" t="s">
        <v>5</v>
      </c>
      <c r="H41" s="29" t="s">
        <v>9</v>
      </c>
      <c r="I41" s="28" t="s">
        <v>21</v>
      </c>
    </row>
    <row r="42" spans="1:9" ht="15" customHeight="1">
      <c r="A42" s="11"/>
      <c r="B42" s="30" t="s">
        <v>26</v>
      </c>
      <c r="C42" s="30" t="s">
        <v>0</v>
      </c>
      <c r="D42" s="30" t="s">
        <v>37</v>
      </c>
      <c r="E42" s="31" t="s">
        <v>14</v>
      </c>
      <c r="F42" s="30" t="s">
        <v>38</v>
      </c>
      <c r="G42" s="31" t="s">
        <v>17</v>
      </c>
      <c r="H42" s="31" t="s">
        <v>48</v>
      </c>
      <c r="I42" s="30" t="s">
        <v>26</v>
      </c>
    </row>
    <row r="43" spans="1:8" ht="15" customHeight="1">
      <c r="A43" s="20"/>
      <c r="B43" s="32" t="s">
        <v>27</v>
      </c>
      <c r="C43" s="32" t="s">
        <v>30</v>
      </c>
      <c r="E43" s="26"/>
      <c r="G43" s="26"/>
      <c r="H43" s="26"/>
    </row>
    <row r="44" spans="1:8" ht="15" customHeight="1">
      <c r="A44" s="20"/>
      <c r="B44" s="32"/>
      <c r="E44" s="26"/>
      <c r="G44" s="26"/>
      <c r="H44" s="26"/>
    </row>
    <row r="45" spans="1:9" ht="15" customHeight="1">
      <c r="A45" s="20" t="s">
        <v>51</v>
      </c>
      <c r="B45" s="36">
        <v>165</v>
      </c>
      <c r="D45" s="36">
        <v>184</v>
      </c>
      <c r="E45" s="8">
        <v>357</v>
      </c>
      <c r="F45" s="36"/>
      <c r="G45" s="8"/>
      <c r="H45" s="36"/>
      <c r="I45" s="8">
        <v>229</v>
      </c>
    </row>
    <row r="46" spans="1:9" ht="15" customHeight="1">
      <c r="A46" s="20" t="s">
        <v>55</v>
      </c>
      <c r="B46" s="8">
        <v>164</v>
      </c>
      <c r="D46" s="36">
        <v>184</v>
      </c>
      <c r="E46" s="8">
        <v>357</v>
      </c>
      <c r="F46" s="36"/>
      <c r="G46" s="8"/>
      <c r="H46" s="36" t="s">
        <v>63</v>
      </c>
      <c r="I46" s="8">
        <v>229</v>
      </c>
    </row>
    <row r="47" spans="1:9" ht="15" customHeight="1">
      <c r="A47" s="20" t="s">
        <v>54</v>
      </c>
      <c r="B47" s="8">
        <v>163</v>
      </c>
      <c r="D47" s="36">
        <v>184</v>
      </c>
      <c r="E47" s="8">
        <v>357</v>
      </c>
      <c r="F47" s="36"/>
      <c r="G47" s="8"/>
      <c r="H47" s="8">
        <v>160</v>
      </c>
      <c r="I47" s="8">
        <v>226</v>
      </c>
    </row>
    <row r="48" spans="1:9" ht="15" customHeight="1">
      <c r="A48" s="20" t="s">
        <v>41</v>
      </c>
      <c r="B48" s="8">
        <v>163</v>
      </c>
      <c r="D48" s="36">
        <v>179</v>
      </c>
      <c r="E48" s="8"/>
      <c r="F48" s="36">
        <v>180</v>
      </c>
      <c r="G48" s="8"/>
      <c r="H48" s="8">
        <v>157</v>
      </c>
      <c r="I48" s="8">
        <v>215</v>
      </c>
    </row>
    <row r="49" spans="1:9" ht="15" customHeight="1">
      <c r="A49" s="20" t="s">
        <v>46</v>
      </c>
      <c r="D49" s="36">
        <v>179</v>
      </c>
      <c r="E49" s="8"/>
      <c r="F49" s="36">
        <v>180</v>
      </c>
      <c r="G49" s="8"/>
      <c r="H49" s="8">
        <v>155</v>
      </c>
      <c r="I49" s="8">
        <v>218</v>
      </c>
    </row>
    <row r="50" spans="1:9" ht="15" customHeight="1">
      <c r="A50" s="20" t="s">
        <v>39</v>
      </c>
      <c r="D50" s="36"/>
      <c r="E50" s="8"/>
      <c r="F50" s="36"/>
      <c r="G50" s="8"/>
      <c r="H50" s="8"/>
      <c r="I50" s="8">
        <v>223</v>
      </c>
    </row>
    <row r="51" spans="1:8" ht="15" customHeight="1">
      <c r="A51" s="20" t="s">
        <v>40</v>
      </c>
      <c r="D51" s="36"/>
      <c r="E51" s="8"/>
      <c r="F51" s="36"/>
      <c r="G51" s="8"/>
      <c r="H51" s="8"/>
    </row>
    <row r="52" spans="1:9" ht="15" customHeight="1">
      <c r="A52" s="20"/>
      <c r="E52" s="8"/>
      <c r="H52" s="33"/>
      <c r="I52" s="36"/>
    </row>
    <row r="53" spans="1:8" ht="15" customHeight="1">
      <c r="A53" s="20"/>
      <c r="D53" s="34"/>
      <c r="E53" s="8"/>
      <c r="H53" s="33"/>
    </row>
    <row r="54" spans="1:9" ht="15" customHeight="1">
      <c r="A54" s="35"/>
      <c r="B54" s="44" t="s">
        <v>6</v>
      </c>
      <c r="C54" s="44"/>
      <c r="D54" s="44"/>
      <c r="E54" s="44" t="s">
        <v>43</v>
      </c>
      <c r="F54" s="44"/>
      <c r="G54" s="46" t="s">
        <v>44</v>
      </c>
      <c r="H54" s="46"/>
      <c r="I54" s="46"/>
    </row>
    <row r="55" spans="1:9" ht="15" customHeight="1">
      <c r="A55" s="11"/>
      <c r="B55" s="30"/>
      <c r="C55" s="30" t="s">
        <v>0</v>
      </c>
      <c r="D55" s="30"/>
      <c r="E55" s="31" t="s">
        <v>45</v>
      </c>
      <c r="F55" s="30"/>
      <c r="G55" s="31" t="s">
        <v>0</v>
      </c>
      <c r="H55" s="31" t="s">
        <v>23</v>
      </c>
      <c r="I55" s="30"/>
    </row>
    <row r="56" spans="1:9" ht="15" customHeight="1">
      <c r="A56" s="11"/>
      <c r="B56" s="30"/>
      <c r="C56" s="30"/>
      <c r="D56" s="30"/>
      <c r="E56" s="31"/>
      <c r="F56" s="30"/>
      <c r="G56" s="31"/>
      <c r="H56" s="31"/>
      <c r="I56" s="30"/>
    </row>
    <row r="57" spans="1:8" ht="15" customHeight="1">
      <c r="A57" s="20" t="s">
        <v>51</v>
      </c>
      <c r="C57" s="36">
        <v>629</v>
      </c>
      <c r="E57" s="36">
        <v>746</v>
      </c>
      <c r="H57" s="8"/>
    </row>
    <row r="58" spans="1:8" ht="15" customHeight="1">
      <c r="A58" s="11" t="s">
        <v>55</v>
      </c>
      <c r="C58" s="8">
        <v>628</v>
      </c>
      <c r="E58" s="36">
        <v>746</v>
      </c>
      <c r="H58" s="8"/>
    </row>
    <row r="59" spans="1:8" ht="15" customHeight="1">
      <c r="A59" s="11" t="s">
        <v>56</v>
      </c>
      <c r="C59" s="8">
        <v>625</v>
      </c>
      <c r="E59" s="36">
        <v>747</v>
      </c>
      <c r="H59" s="8"/>
    </row>
    <row r="60" spans="1:8" ht="15" customHeight="1">
      <c r="A60" s="11" t="s">
        <v>52</v>
      </c>
      <c r="C60" s="8">
        <v>624</v>
      </c>
      <c r="E60" s="36">
        <v>747</v>
      </c>
      <c r="H60" s="8"/>
    </row>
    <row r="61" spans="1:8" ht="15" customHeight="1">
      <c r="A61" s="11" t="s">
        <v>53</v>
      </c>
      <c r="C61" s="8">
        <v>627</v>
      </c>
      <c r="E61" s="36">
        <v>724</v>
      </c>
      <c r="H61" s="8"/>
    </row>
    <row r="62" spans="1:8" ht="15" customHeight="1">
      <c r="A62" s="11" t="s">
        <v>46</v>
      </c>
      <c r="C62" s="8">
        <v>633</v>
      </c>
      <c r="E62" s="36">
        <v>717</v>
      </c>
      <c r="H62" s="8"/>
    </row>
    <row r="63" spans="3:8" ht="18" customHeight="1">
      <c r="C63" s="36"/>
      <c r="H63" s="36"/>
    </row>
  </sheetData>
  <sheetProtection/>
  <mergeCells count="5">
    <mergeCell ref="A1:I1"/>
    <mergeCell ref="B54:D54"/>
    <mergeCell ref="B41:C41"/>
    <mergeCell ref="G54:I54"/>
    <mergeCell ref="E54:F54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Olivier Evrard - Dugue Courtage</cp:lastModifiedBy>
  <cp:lastPrinted>2019-09-12T13:17:09Z</cp:lastPrinted>
  <dcterms:created xsi:type="dcterms:W3CDTF">2001-06-07T10:24:22Z</dcterms:created>
  <dcterms:modified xsi:type="dcterms:W3CDTF">2020-05-26T11:59:29Z</dcterms:modified>
  <cp:category/>
  <cp:version/>
  <cp:contentType/>
  <cp:contentStatus/>
</cp:coreProperties>
</file>