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<sst xmlns="http://schemas.openxmlformats.org/spreadsheetml/2006/main" count="103" uniqueCount="66">
  <si>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</si>
  <si>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</si>
  <si>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</si>
  <si>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</si>
  <si>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</si>
  <si>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</si>
  <si>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</si>
  <si>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</si>
  <si>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</si>
  <si>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</si>
  <si>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</si>
  <si>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</si>
  <si>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</si>
  <si>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</si>
  <si>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</si>
  <si>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</si>
  <si>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</si>
  <si>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</si>
  <si>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</si>
  <si>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</si>
  <si>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</si>
  <si>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</si>
  <si>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</si>
  <si>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</si>
  <si>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</si>
  <si>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</si>
  <si>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</si>
  <si>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</si>
  <si>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</si>
  <si>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</si>
  <si>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</si>
  <si>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</si>
  <si>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</si>
  <si>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</si>
  <si>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</si>
  <si>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</si>
  <si>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</si>
  <si>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</si>
  <si>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</si>
  <si>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</si>
  <si>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</si>
  <si>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</si>
  <si>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</si>
  <si>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</si>
  <si>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</si>
  <si>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</si>
  <si>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</si>
  <si>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</si>
  <si>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</si>
  <si>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</si>
  <si>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</si>
  <si>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</si>
  <si>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</si>
  <si>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</si>
  <si>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</si>
  <si>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</si>
  <si>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</si>
  <si>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</si>
  <si>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3FEVRIER 2021.</t>
  </si>
  <si>
    <t>AOUT</t>
  </si>
  <si>
    <t>NANTES/MONTOIR</t>
  </si>
  <si>
    <t>NON OGM</t>
  </si>
  <si>
    <t>COTATIONS TOURTEAUX du 6 MAI 2020</t>
  </si>
  <si>
    <t>332 / 330</t>
  </si>
  <si>
    <t>328 / 325</t>
  </si>
  <si>
    <t>183 / 171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</si>
</sst>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62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1.0807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282</v>
      </c>
      <c r="E8" s="36"/>
      <c r="F8" s="37">
        <v>242</v>
      </c>
      <c r="G8" s="8"/>
      <c r="H8" s="8"/>
    </row>
    <row r="9" spans="1:9" ht="15" customHeight="1">
      <c r="A9" s="20" t="s">
        <v>55</v>
      </c>
      <c r="C9" s="8">
        <v>274</v>
      </c>
      <c r="E9" s="36"/>
      <c r="F9" s="37">
        <v>242</v>
      </c>
      <c r="G9" s="8"/>
      <c r="H9" s="8"/>
      <c r="I9" s="8">
        <v>240</v>
      </c>
    </row>
    <row r="10" spans="1:9" ht="15" customHeight="1">
      <c r="A10" s="20" t="s">
        <v>54</v>
      </c>
      <c r="C10" s="8">
        <v>274</v>
      </c>
      <c r="E10" s="36">
        <v>246</v>
      </c>
      <c r="F10" s="37">
        <f>E10-8</f>
        <v>238</v>
      </c>
      <c r="G10" s="8"/>
      <c r="H10" s="8"/>
      <c r="I10" s="8">
        <v>240</v>
      </c>
    </row>
    <row r="11" spans="1:9" ht="15" customHeight="1">
      <c r="A11" s="20" t="s">
        <v>41</v>
      </c>
      <c r="C11" s="8">
        <v>258</v>
      </c>
      <c r="D11" s="8">
        <f>E11</f>
        <v>241</v>
      </c>
      <c r="E11" s="36">
        <v>241</v>
      </c>
      <c r="F11" s="37">
        <f>E11-5</f>
        <v>236</v>
      </c>
      <c r="G11" s="8"/>
      <c r="H11" s="8">
        <v>232</v>
      </c>
      <c r="I11" s="8">
        <v>218</v>
      </c>
    </row>
    <row r="12" spans="1:9" ht="15" customHeight="1">
      <c r="A12" s="20" t="s">
        <v>46</v>
      </c>
      <c r="C12" s="8">
        <v>261</v>
      </c>
      <c r="D12" s="8">
        <f>E12</f>
        <v>241</v>
      </c>
      <c r="E12" s="36">
        <v>241</v>
      </c>
      <c r="F12" s="37">
        <f>E12-5</f>
        <v>236</v>
      </c>
      <c r="G12" s="8"/>
      <c r="H12" s="8">
        <v>232</v>
      </c>
      <c r="I12" s="8">
        <v>217</v>
      </c>
    </row>
    <row r="13" spans="1:9" ht="15" customHeight="1">
      <c r="A13" s="20" t="s">
        <v>39</v>
      </c>
      <c r="C13" s="8">
        <v>265</v>
      </c>
      <c r="D13" s="8">
        <f>E13</f>
        <v>245</v>
      </c>
      <c r="E13" s="36">
        <v>245</v>
      </c>
      <c r="F13" s="37">
        <f>E13-5</f>
        <v>240</v>
      </c>
      <c r="G13" s="8"/>
      <c r="H13" s="8">
        <v>236</v>
      </c>
      <c r="I13" s="8">
        <v>223</v>
      </c>
    </row>
    <row r="14" spans="1:9" ht="15" customHeight="1">
      <c r="A14" s="20" t="s">
        <v>40</v>
      </c>
      <c r="D14" s="36"/>
      <c r="E14" s="36">
        <v>246</v>
      </c>
      <c r="F14" s="37">
        <f>E14-5</f>
        <v>241</v>
      </c>
      <c r="G14" s="8"/>
      <c r="H14" s="8">
        <v>243</v>
      </c>
      <c r="I14" s="8">
        <v>228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6">
        <v>210</v>
      </c>
      <c r="E20" s="8">
        <v>250</v>
      </c>
      <c r="G20" s="8"/>
      <c r="H20" s="8"/>
      <c r="I20" s="36">
        <v>245</v>
      </c>
    </row>
    <row r="21" spans="1:9" ht="15" customHeight="1">
      <c r="A21" s="20" t="s">
        <v>55</v>
      </c>
      <c r="D21" s="36">
        <v>210</v>
      </c>
      <c r="E21" s="8">
        <v>250</v>
      </c>
      <c r="G21" s="8"/>
      <c r="H21" s="8"/>
      <c r="I21" s="36">
        <v>244</v>
      </c>
    </row>
    <row r="22" spans="1:9" ht="15" customHeight="1">
      <c r="A22" s="20" t="s">
        <v>54</v>
      </c>
      <c r="D22" s="36">
        <v>210</v>
      </c>
      <c r="E22" s="8">
        <v>250</v>
      </c>
      <c r="G22" s="8"/>
      <c r="H22" s="8"/>
      <c r="I22" s="36">
        <v>244</v>
      </c>
    </row>
    <row r="23" spans="1:9" ht="15" customHeight="1">
      <c r="A23" s="20" t="s">
        <v>59</v>
      </c>
      <c r="D23" s="36">
        <v>217</v>
      </c>
      <c r="E23" s="8"/>
      <c r="G23" s="8"/>
      <c r="H23" s="8"/>
      <c r="I23" s="36"/>
    </row>
    <row r="24" spans="1:9" ht="15" customHeight="1">
      <c r="A24" s="20" t="s">
        <v>41</v>
      </c>
      <c r="D24" s="36"/>
      <c r="E24" s="8">
        <v>250</v>
      </c>
      <c r="G24" s="8"/>
      <c r="H24" s="8"/>
      <c r="I24" s="8">
        <v>242</v>
      </c>
    </row>
    <row r="25" spans="1:8" ht="15" customHeight="1">
      <c r="A25" s="20" t="s">
        <v>50</v>
      </c>
      <c r="D25" s="36">
        <v>190</v>
      </c>
      <c r="E25" s="8"/>
      <c r="G25" s="8"/>
      <c r="H25" s="8"/>
    </row>
    <row r="26" spans="1:9" ht="15" customHeight="1">
      <c r="A26" s="20" t="s">
        <v>49</v>
      </c>
      <c r="D26" s="36"/>
      <c r="E26" s="8">
        <v>232</v>
      </c>
      <c r="G26" s="8"/>
      <c r="H26" s="8"/>
      <c r="I26" s="8">
        <v>227</v>
      </c>
    </row>
    <row r="27" spans="1:8" ht="15" customHeight="1">
      <c r="A27" s="20" t="s">
        <v>57</v>
      </c>
      <c r="D27" s="36">
        <v>190</v>
      </c>
      <c r="E27" s="8"/>
      <c r="G27" s="8"/>
      <c r="H27" s="8"/>
    </row>
    <row r="28" spans="1:8" ht="15" customHeight="1">
      <c r="A28" s="20"/>
      <c r="D28" s="36"/>
      <c r="E28" s="8"/>
      <c r="G28" s="8"/>
      <c r="H28" s="8"/>
    </row>
    <row r="29" spans="1:8" ht="15" customHeight="1">
      <c r="A29" s="20"/>
      <c r="E29" s="8"/>
      <c r="G29" s="8" t="s">
        <v>10</v>
      </c>
      <c r="H29" s="8"/>
    </row>
    <row r="30" spans="1:9" ht="15" customHeight="1">
      <c r="A30" s="12" t="s">
        <v>34</v>
      </c>
      <c r="B30" s="13" t="s">
        <v>12</v>
      </c>
      <c r="C30" s="13" t="s">
        <v>60</v>
      </c>
      <c r="D30" s="13" t="s">
        <v>4</v>
      </c>
      <c r="E30" s="15" t="s">
        <v>3</v>
      </c>
      <c r="F30" s="13" t="s">
        <v>0</v>
      </c>
      <c r="G30" s="13" t="s">
        <v>0</v>
      </c>
      <c r="H30" s="15" t="s">
        <v>26</v>
      </c>
      <c r="I30" s="13" t="s">
        <v>42</v>
      </c>
    </row>
    <row r="31" spans="1:8" ht="15" customHeight="1">
      <c r="A31" s="24"/>
      <c r="C31" s="22" t="s">
        <v>61</v>
      </c>
      <c r="D31" s="25"/>
      <c r="E31" s="26"/>
      <c r="G31" s="42" t="s">
        <v>61</v>
      </c>
      <c r="H31" s="8"/>
    </row>
    <row r="32" spans="1:9" ht="15" customHeight="1">
      <c r="A32" s="20" t="s">
        <v>51</v>
      </c>
      <c r="D32" s="36">
        <v>333</v>
      </c>
      <c r="E32" s="26">
        <f>D32</f>
        <v>333</v>
      </c>
      <c r="F32" s="26">
        <f>E32</f>
        <v>333</v>
      </c>
      <c r="G32" s="26"/>
      <c r="H32" s="36" t="s">
        <v>63</v>
      </c>
      <c r="I32" s="8">
        <f>D32+2</f>
        <v>335</v>
      </c>
    </row>
    <row r="33" spans="1:9" ht="15" customHeight="1">
      <c r="A33" s="20" t="s">
        <v>55</v>
      </c>
      <c r="B33" s="8">
        <f>D33</f>
        <v>333</v>
      </c>
      <c r="C33" s="8">
        <f>D33+90</f>
        <v>423</v>
      </c>
      <c r="D33" s="36">
        <v>333</v>
      </c>
      <c r="E33" s="26">
        <f aca="true" t="shared" si="0" ref="E33:F38">D33</f>
        <v>333</v>
      </c>
      <c r="F33" s="26">
        <f t="shared" si="0"/>
        <v>333</v>
      </c>
      <c r="G33" s="26">
        <f>F33+83</f>
        <v>416</v>
      </c>
      <c r="H33" s="36" t="s">
        <v>64</v>
      </c>
      <c r="I33" s="8">
        <f>D33+2</f>
        <v>335</v>
      </c>
    </row>
    <row r="34" spans="1:9" ht="15" customHeight="1">
      <c r="A34" s="20" t="s">
        <v>54</v>
      </c>
      <c r="B34" s="8">
        <f>D34</f>
        <v>328</v>
      </c>
      <c r="C34" s="8">
        <f>D34+90</f>
        <v>418</v>
      </c>
      <c r="D34" s="36">
        <v>328</v>
      </c>
      <c r="E34" s="26">
        <f t="shared" si="0"/>
        <v>328</v>
      </c>
      <c r="F34" s="26">
        <f t="shared" si="0"/>
        <v>328</v>
      </c>
      <c r="G34" s="26">
        <f>F34+83</f>
        <v>411</v>
      </c>
      <c r="H34" s="27">
        <v>322</v>
      </c>
      <c r="I34" s="8">
        <f>D34+5</f>
        <v>333</v>
      </c>
    </row>
    <row r="35" spans="1:9" ht="15" customHeight="1">
      <c r="A35" s="20" t="s">
        <v>41</v>
      </c>
      <c r="B35" s="8">
        <f>D35</f>
        <v>328</v>
      </c>
      <c r="C35" s="8">
        <f>D35+90</f>
        <v>418</v>
      </c>
      <c r="D35" s="36">
        <v>328</v>
      </c>
      <c r="E35" s="26">
        <f t="shared" si="0"/>
        <v>328</v>
      </c>
      <c r="F35" s="26">
        <f t="shared" si="0"/>
        <v>328</v>
      </c>
      <c r="G35" s="26">
        <f>F35+83</f>
        <v>411</v>
      </c>
      <c r="H35" s="27">
        <v>320</v>
      </c>
      <c r="I35" s="8">
        <f>D35+5</f>
        <v>333</v>
      </c>
    </row>
    <row r="36" spans="1:9" ht="15" customHeight="1">
      <c r="A36" s="20" t="s">
        <v>46</v>
      </c>
      <c r="B36" s="8">
        <f>D36</f>
        <v>332</v>
      </c>
      <c r="C36" s="8">
        <f>D36+90</f>
        <v>422</v>
      </c>
      <c r="D36" s="36">
        <v>332</v>
      </c>
      <c r="E36" s="26">
        <f t="shared" si="0"/>
        <v>332</v>
      </c>
      <c r="F36" s="26">
        <f t="shared" si="0"/>
        <v>332</v>
      </c>
      <c r="G36" s="26">
        <f>F36+83</f>
        <v>415</v>
      </c>
      <c r="H36" s="27">
        <v>325</v>
      </c>
      <c r="I36" s="8">
        <f>D36+5</f>
        <v>337</v>
      </c>
    </row>
    <row r="37" spans="1:9" ht="15" customHeight="1">
      <c r="A37" s="20" t="s">
        <v>58</v>
      </c>
      <c r="B37" s="8">
        <f>D37</f>
        <v>330</v>
      </c>
      <c r="C37" s="8">
        <f>D37+90</f>
        <v>420</v>
      </c>
      <c r="D37" s="36">
        <v>330</v>
      </c>
      <c r="E37" s="26">
        <f t="shared" si="0"/>
        <v>330</v>
      </c>
      <c r="F37" s="26">
        <f t="shared" si="0"/>
        <v>330</v>
      </c>
      <c r="G37" s="26">
        <f>F37+83</f>
        <v>413</v>
      </c>
      <c r="H37" s="27">
        <v>322</v>
      </c>
      <c r="I37" s="8">
        <f>D37+5</f>
        <v>335</v>
      </c>
    </row>
    <row r="38" spans="1:9" ht="15" customHeight="1">
      <c r="A38" s="20" t="s">
        <v>47</v>
      </c>
      <c r="D38" s="36">
        <v>318</v>
      </c>
      <c r="E38" s="26">
        <f t="shared" si="0"/>
        <v>318</v>
      </c>
      <c r="F38" s="26">
        <f t="shared" si="0"/>
        <v>318</v>
      </c>
      <c r="G38" s="26"/>
      <c r="H38" s="27">
        <v>318</v>
      </c>
      <c r="I38" s="8">
        <f>D38+5</f>
        <v>323</v>
      </c>
    </row>
    <row r="39" spans="1:8" ht="15" customHeight="1">
      <c r="A39" s="20"/>
      <c r="D39" s="36"/>
      <c r="E39" s="8"/>
      <c r="G39" s="26"/>
      <c r="H39" s="7"/>
    </row>
    <row r="40" spans="1:8" ht="15" customHeight="1">
      <c r="A40" s="20"/>
      <c r="E40" s="8"/>
      <c r="G40" s="26"/>
      <c r="H40" s="7"/>
    </row>
    <row r="41" spans="1:9" ht="15" customHeight="1">
      <c r="A41" s="24"/>
      <c r="B41" s="45" t="s">
        <v>36</v>
      </c>
      <c r="C41" s="45"/>
      <c r="D41" s="28" t="s">
        <v>8</v>
      </c>
      <c r="E41" s="29" t="s">
        <v>11</v>
      </c>
      <c r="F41" s="28" t="s">
        <v>13</v>
      </c>
      <c r="G41" s="29" t="s">
        <v>5</v>
      </c>
      <c r="H41" s="29" t="s">
        <v>9</v>
      </c>
      <c r="I41" s="28" t="s">
        <v>21</v>
      </c>
    </row>
    <row r="42" spans="1:9" ht="15" customHeight="1">
      <c r="A42" s="11"/>
      <c r="B42" s="30" t="s">
        <v>26</v>
      </c>
      <c r="C42" s="30" t="s">
        <v>0</v>
      </c>
      <c r="D42" s="30" t="s">
        <v>37</v>
      </c>
      <c r="E42" s="31" t="s">
        <v>14</v>
      </c>
      <c r="F42" s="30" t="s">
        <v>38</v>
      </c>
      <c r="G42" s="31" t="s">
        <v>17</v>
      </c>
      <c r="H42" s="31" t="s">
        <v>48</v>
      </c>
      <c r="I42" s="30" t="s">
        <v>26</v>
      </c>
    </row>
    <row r="43" spans="1:8" ht="15" customHeight="1">
      <c r="A43" s="20"/>
      <c r="B43" s="32" t="s">
        <v>27</v>
      </c>
      <c r="C43" s="32" t="s">
        <v>30</v>
      </c>
      <c r="E43" s="26"/>
      <c r="G43" s="26"/>
      <c r="H43" s="26"/>
    </row>
    <row r="44" spans="1:8" ht="15" customHeight="1">
      <c r="A44" s="20"/>
      <c r="B44" s="32"/>
      <c r="E44" s="26"/>
      <c r="G44" s="26"/>
      <c r="H44" s="26"/>
    </row>
    <row r="45" spans="1:8" ht="15" customHeight="1">
      <c r="A45" s="20" t="s">
        <v>51</v>
      </c>
      <c r="B45" s="36" t="s">
        <v>65</v>
      </c>
      <c r="D45" s="36">
        <v>187</v>
      </c>
      <c r="E45" s="8">
        <v>355</v>
      </c>
      <c r="F45" s="36"/>
      <c r="G45" s="8"/>
      <c r="H45" s="36">
        <v>175</v>
      </c>
    </row>
    <row r="46" spans="1:9" ht="15" customHeight="1">
      <c r="A46" s="20" t="s">
        <v>55</v>
      </c>
      <c r="B46" s="8">
        <v>167</v>
      </c>
      <c r="D46" s="36">
        <v>187</v>
      </c>
      <c r="E46" s="8">
        <v>352</v>
      </c>
      <c r="F46" s="36"/>
      <c r="G46" s="8"/>
      <c r="H46" s="8">
        <v>163</v>
      </c>
      <c r="I46" s="8">
        <v>243</v>
      </c>
    </row>
    <row r="47" spans="1:9" ht="15" customHeight="1">
      <c r="A47" s="20" t="s">
        <v>54</v>
      </c>
      <c r="B47" s="8">
        <v>166</v>
      </c>
      <c r="D47" s="36">
        <v>187</v>
      </c>
      <c r="E47" s="8">
        <v>350</v>
      </c>
      <c r="F47" s="36"/>
      <c r="G47" s="8"/>
      <c r="H47" s="8">
        <v>163</v>
      </c>
      <c r="I47" s="8">
        <v>237</v>
      </c>
    </row>
    <row r="48" spans="1:9" ht="15" customHeight="1">
      <c r="A48" s="20" t="s">
        <v>41</v>
      </c>
      <c r="B48" s="8">
        <v>166</v>
      </c>
      <c r="D48" s="36">
        <v>178</v>
      </c>
      <c r="E48" s="8">
        <v>350</v>
      </c>
      <c r="F48" s="36">
        <v>179</v>
      </c>
      <c r="G48" s="8"/>
      <c r="H48" s="8">
        <v>155</v>
      </c>
      <c r="I48" s="8">
        <v>225</v>
      </c>
    </row>
    <row r="49" spans="1:9" ht="15" customHeight="1">
      <c r="A49" s="20" t="s">
        <v>46</v>
      </c>
      <c r="D49" s="36">
        <v>178</v>
      </c>
      <c r="E49" s="8"/>
      <c r="F49" s="36">
        <v>179</v>
      </c>
      <c r="G49" s="8"/>
      <c r="H49" s="8">
        <v>155</v>
      </c>
      <c r="I49" s="8">
        <v>219</v>
      </c>
    </row>
    <row r="50" spans="1:9" ht="15" customHeight="1">
      <c r="A50" s="20" t="s">
        <v>39</v>
      </c>
      <c r="D50" s="36"/>
      <c r="E50" s="8"/>
      <c r="F50" s="36"/>
      <c r="G50" s="8"/>
      <c r="H50" s="8"/>
      <c r="I50" s="8">
        <v>222</v>
      </c>
    </row>
    <row r="51" spans="1:9" ht="15" customHeight="1">
      <c r="A51" s="20"/>
      <c r="E51" s="8"/>
      <c r="H51" s="33"/>
      <c r="I51" s="36"/>
    </row>
    <row r="52" spans="1:8" ht="15" customHeight="1">
      <c r="A52" s="20"/>
      <c r="D52" s="34"/>
      <c r="E52" s="8"/>
      <c r="H52" s="33"/>
    </row>
    <row r="53" spans="1:9" ht="15" customHeight="1">
      <c r="A53" s="35"/>
      <c r="B53" s="44" t="s">
        <v>6</v>
      </c>
      <c r="C53" s="44"/>
      <c r="D53" s="44"/>
      <c r="E53" s="44" t="s">
        <v>43</v>
      </c>
      <c r="F53" s="44"/>
      <c r="G53" s="46" t="s">
        <v>44</v>
      </c>
      <c r="H53" s="46"/>
      <c r="I53" s="46"/>
    </row>
    <row r="54" spans="1:9" ht="15" customHeight="1">
      <c r="A54" s="11"/>
      <c r="B54" s="30"/>
      <c r="C54" s="30" t="s">
        <v>0</v>
      </c>
      <c r="D54" s="30"/>
      <c r="E54" s="31" t="s">
        <v>45</v>
      </c>
      <c r="F54" s="30"/>
      <c r="G54" s="31" t="s">
        <v>0</v>
      </c>
      <c r="H54" s="31" t="s">
        <v>23</v>
      </c>
      <c r="I54" s="30"/>
    </row>
    <row r="55" spans="1:9" ht="15" customHeight="1">
      <c r="A55" s="11"/>
      <c r="B55" s="30"/>
      <c r="C55" s="30"/>
      <c r="D55" s="30"/>
      <c r="E55" s="31"/>
      <c r="F55" s="30"/>
      <c r="G55" s="31"/>
      <c r="H55" s="31"/>
      <c r="I55" s="30"/>
    </row>
    <row r="56" spans="1:8" ht="15" customHeight="1">
      <c r="A56" s="20" t="s">
        <v>51</v>
      </c>
      <c r="C56" s="36">
        <v>599</v>
      </c>
      <c r="E56" s="36">
        <v>718</v>
      </c>
      <c r="H56" s="8"/>
    </row>
    <row r="57" spans="1:8" ht="15" customHeight="1">
      <c r="A57" s="11" t="s">
        <v>55</v>
      </c>
      <c r="C57" s="8">
        <v>598</v>
      </c>
      <c r="E57" s="36">
        <v>718</v>
      </c>
      <c r="H57" s="8"/>
    </row>
    <row r="58" spans="1:8" ht="15" customHeight="1">
      <c r="A58" s="11" t="s">
        <v>56</v>
      </c>
      <c r="C58" s="8">
        <v>598</v>
      </c>
      <c r="E58" s="36">
        <v>729</v>
      </c>
      <c r="H58" s="8"/>
    </row>
    <row r="59" spans="1:8" ht="15" customHeight="1">
      <c r="A59" s="11" t="s">
        <v>52</v>
      </c>
      <c r="C59" s="8">
        <v>601</v>
      </c>
      <c r="E59" s="36">
        <v>729</v>
      </c>
      <c r="H59" s="8"/>
    </row>
    <row r="60" spans="1:8" ht="15" customHeight="1">
      <c r="A60" s="11" t="s">
        <v>53</v>
      </c>
      <c r="C60" s="8">
        <v>604</v>
      </c>
      <c r="E60" s="36">
        <v>708</v>
      </c>
      <c r="H60" s="8"/>
    </row>
    <row r="61" spans="1:8" ht="15" customHeight="1">
      <c r="A61" s="11" t="s">
        <v>46</v>
      </c>
      <c r="C61" s="8">
        <v>610</v>
      </c>
      <c r="E61" s="36">
        <v>705</v>
      </c>
      <c r="H61" s="8"/>
    </row>
    <row r="62" spans="3:8" ht="18" customHeight="1">
      <c r="C62" s="36"/>
      <c r="H62" s="36"/>
    </row>
  </sheetData>
  <sheetProtection/>
  <mergeCells count="5">
    <mergeCell ref="A1:I1"/>
    <mergeCell ref="B53:D53"/>
    <mergeCell ref="B41:C41"/>
    <mergeCell ref="G53:I53"/>
    <mergeCell ref="E53:F5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2020-05-06T12:15:12Z</dcterms:modified>
  <cp:category/>
  <cp:version/>
  <cp:contentType/>
  <cp:contentStatus/>
</cp:coreProperties>
</file>